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横" sheetId="1" r:id="rId1"/>
    <sheet name="縦" sheetId="2" r:id="rId2"/>
  </sheets>
  <definedNames/>
  <calcPr fullCalcOnLoad="1"/>
</workbook>
</file>

<file path=xl/sharedStrings.xml><?xml version="1.0" encoding="utf-8"?>
<sst xmlns="http://schemas.openxmlformats.org/spreadsheetml/2006/main" count="347" uniqueCount="127">
  <si>
    <t>1</t>
  </si>
  <si>
    <t>3.3V</t>
  </si>
  <si>
    <t>電源</t>
  </si>
  <si>
    <t>3</t>
  </si>
  <si>
    <t>5V電源予約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</si>
  <si>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</si>
  <si>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</si>
  <si>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</si>
  <si>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</si>
  <si>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</si>
  <si>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</si>
  <si>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</si>
  <si>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</si>
  <si>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</si>
  <si>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</si>
  <si>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</si>
  <si>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</si>
  <si>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</si>
  <si>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</si>
  <si>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</si>
  <si>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</si>
  <si>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</si>
  <si>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</si>
  <si>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</si>
  <si>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</si>
  <si>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</si>
  <si>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</si>
  <si>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</si>
  <si>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</si>
  <si>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</si>
  <si>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</si>
  <si>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</si>
  <si>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</si>
  <si>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</si>
  <si>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</si>
  <si>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</si>
  <si>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</si>
  <si>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</si>
  <si>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</si>
  <si>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</si>
  <si>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</si>
  <si>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</si>
  <si>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</si>
  <si>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</si>
  <si>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</si>
  <si>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</si>
  <si>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</si>
  <si>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</si>
  <si>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</si>
  <si>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</si>
  <si>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</si>
  <si>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</si>
  <si>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</si>
  <si>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</si>
  <si>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</si>
  <si>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</si>
  <si>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</si>
  <si>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</si>
  <si>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</si>
  <si>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</si>
  <si>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</si>
  <si>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</si>
  <si>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</si>
  <si>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</si>
  <si>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</si>
  <si>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</si>
  <si>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</si>
  <si>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</si>
  <si>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</si>
  <si>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</si>
  <si>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</si>
  <si>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A</t>
  </si>
  <si>
    <t>B</t>
  </si>
  <si>
    <t>C</t>
  </si>
  <si>
    <t>D</t>
  </si>
  <si>
    <t>E</t>
  </si>
  <si>
    <t>F</t>
  </si>
  <si>
    <t>CNB</t>
  </si>
  <si>
    <t>CNA</t>
  </si>
  <si>
    <t>GND</t>
  </si>
  <si>
    <t>NET LABEL</t>
  </si>
  <si>
    <t>デバイスpin #</t>
  </si>
  <si>
    <t>コネクタ pin #</t>
  </si>
  <si>
    <t>CNB</t>
  </si>
  <si>
    <t>CNA</t>
  </si>
  <si>
    <t>PIN＃</t>
  </si>
  <si>
    <t>回路図上
NET LABEL</t>
  </si>
  <si>
    <t>FPGA
ピン番号</t>
  </si>
  <si>
    <t>PIN＃</t>
  </si>
  <si>
    <t>V33</t>
  </si>
  <si>
    <t>3.3V</t>
  </si>
  <si>
    <t>電源(BANKB)</t>
  </si>
  <si>
    <t>V33</t>
  </si>
  <si>
    <t>3.3V</t>
  </si>
  <si>
    <t>電源(BANKA)</t>
  </si>
  <si>
    <t>N.C</t>
  </si>
  <si>
    <t>電源予約</t>
  </si>
  <si>
    <t>N.C</t>
  </si>
  <si>
    <t>GND</t>
  </si>
  <si>
    <t>IOA41</t>
  </si>
  <si>
    <t>IOA43</t>
  </si>
  <si>
    <t>抵抗を介してCLK0に接続可能</t>
  </si>
  <si>
    <t>抵抗を介してCLK1に接続可能</t>
  </si>
  <si>
    <r>
      <t>I</t>
    </r>
    <r>
      <rPr>
        <sz val="11"/>
        <rFont val="ＭＳ Ｐゴシック"/>
        <family val="3"/>
      </rPr>
      <t>OA46</t>
    </r>
  </si>
  <si>
    <r>
      <t>I</t>
    </r>
    <r>
      <rPr>
        <sz val="11"/>
        <rFont val="ＭＳ Ｐゴシック"/>
        <family val="3"/>
      </rPr>
      <t>OA47</t>
    </r>
  </si>
  <si>
    <r>
      <t>I</t>
    </r>
    <r>
      <rPr>
        <sz val="11"/>
        <rFont val="ＭＳ Ｐゴシック"/>
        <family val="3"/>
      </rPr>
      <t>OA48</t>
    </r>
  </si>
  <si>
    <t>74</t>
  </si>
  <si>
    <r>
      <t>I</t>
    </r>
    <r>
      <rPr>
        <sz val="11"/>
        <rFont val="ＭＳ Ｐゴシック"/>
        <family val="3"/>
      </rPr>
      <t>OB48</t>
    </r>
  </si>
  <si>
    <t>VIN5</t>
  </si>
  <si>
    <t>5V</t>
  </si>
  <si>
    <t>VIN3</t>
  </si>
  <si>
    <t>72</t>
  </si>
  <si>
    <t>46</t>
  </si>
  <si>
    <t>47</t>
  </si>
  <si>
    <t>48</t>
  </si>
  <si>
    <t>49</t>
  </si>
  <si>
    <t>66</t>
  </si>
  <si>
    <r>
      <t>I</t>
    </r>
    <r>
      <rPr>
        <sz val="11"/>
        <rFont val="ＭＳ Ｐゴシック"/>
        <family val="3"/>
      </rPr>
      <t>OA49</t>
    </r>
  </si>
  <si>
    <t>EPM7256AE/7512AE</t>
  </si>
  <si>
    <t>ACM-011-7256AE/7512AE</t>
  </si>
  <si>
    <t>79</t>
  </si>
  <si>
    <t>78</t>
  </si>
  <si>
    <t>77</t>
  </si>
  <si>
    <t>103</t>
  </si>
  <si>
    <t>90</t>
  </si>
  <si>
    <t>74</t>
  </si>
  <si>
    <t>75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</si>
</sst>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28" xfId="0" applyNumberFormat="1" applyFont="1" applyBorder="1" applyAlignment="1">
      <alignment horizontal="center"/>
    </xf>
    <xf numFmtId="49" fontId="0" fillId="0" borderId="17" xfId="0" applyNumberFormat="1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77" fontId="0" fillId="0" borderId="7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/>
    </xf>
    <xf numFmtId="178" fontId="0" fillId="0" borderId="4" xfId="0" applyNumberFormat="1" applyFont="1" applyBorder="1" applyAlignment="1">
      <alignment horizontal="center"/>
    </xf>
    <xf numFmtId="178" fontId="0" fillId="0" borderId="28" xfId="0" applyNumberFormat="1" applyFont="1" applyBorder="1" applyAlignment="1">
      <alignment horizontal="center"/>
    </xf>
    <xf numFmtId="49" fontId="0" fillId="3" borderId="15" xfId="0" applyNumberFormat="1" applyFill="1" applyBorder="1" applyAlignment="1">
      <alignment vertical="center"/>
    </xf>
    <xf numFmtId="178" fontId="6" fillId="0" borderId="7" xfId="0" applyNumberFormat="1" applyFont="1" applyFill="1" applyBorder="1" applyAlignment="1">
      <alignment horizontal="center"/>
    </xf>
    <xf numFmtId="178" fontId="0" fillId="0" borderId="7" xfId="0" applyNumberFormat="1" applyFont="1" applyBorder="1" applyAlignment="1">
      <alignment horizontal="center"/>
    </xf>
    <xf numFmtId="178" fontId="6" fillId="0" borderId="7" xfId="0" applyNumberFormat="1" applyFont="1" applyBorder="1" applyAlignment="1">
      <alignment horizontal="center"/>
    </xf>
    <xf numFmtId="178" fontId="0" fillId="0" borderId="29" xfId="0" applyNumberFormat="1" applyFont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1">
      <selection activeCell="N38" sqref="N38"/>
    </sheetView>
  </sheetViews>
  <sheetFormatPr defaultColWidth="9.00390625" defaultRowHeight="13.5"/>
  <cols>
    <col min="1" max="1" width="11.125" style="2" customWidth="1"/>
    <col min="2" max="2" width="12.125" style="2" customWidth="1"/>
    <col min="3" max="3" width="12.75390625" style="36" customWidth="1"/>
    <col min="4" max="4" width="6.375" style="3" customWidth="1"/>
    <col min="5" max="5" width="6.375" style="2" customWidth="1"/>
    <col min="6" max="6" width="12.75390625" style="36" customWidth="1"/>
    <col min="7" max="8" width="11.00390625" style="2" customWidth="1"/>
    <col min="9" max="9" width="9.375" style="2" customWidth="1"/>
    <col min="10" max="11" width="11.00390625" style="2" customWidth="1"/>
    <col min="12" max="12" width="12.75390625" style="2" customWidth="1"/>
    <col min="13" max="14" width="6.375" style="2" customWidth="1"/>
    <col min="15" max="15" width="12.75390625" style="2" customWidth="1"/>
    <col min="16" max="16" width="11.75390625" style="2" customWidth="1"/>
    <col min="17" max="17" width="11.00390625" style="2" customWidth="1"/>
    <col min="18" max="18" width="9.375" style="2" customWidth="1"/>
    <col min="19" max="19" width="7.125" style="15" customWidth="1"/>
    <col min="20" max="20" width="9.375" style="2" customWidth="1"/>
    <col min="21" max="21" width="9.375" style="9" customWidth="1"/>
    <col min="22" max="27" width="9.375" style="2" customWidth="1"/>
    <col min="28" max="16384" width="9.375" style="0" customWidth="1"/>
  </cols>
  <sheetData>
    <row r="1" spans="1:4" ht="14.25" thickBot="1">
      <c r="A1" s="88" t="s">
        <v>119</v>
      </c>
      <c r="B1" s="89"/>
      <c r="C1" s="90" t="s">
        <v>118</v>
      </c>
      <c r="D1" s="91"/>
    </row>
    <row r="2" ht="13.5">
      <c r="S2" s="16"/>
    </row>
    <row r="3" spans="1:21" ht="14.25" thickBot="1">
      <c r="A3" s="4" t="s">
        <v>78</v>
      </c>
      <c r="B3" s="4"/>
      <c r="J3" s="2" t="s">
        <v>77</v>
      </c>
      <c r="S3" s="17"/>
      <c r="T3" s="6"/>
      <c r="U3" s="10"/>
    </row>
    <row r="4" spans="1:27" ht="12" customHeight="1" thickBot="1">
      <c r="A4" s="28" t="s">
        <v>70</v>
      </c>
      <c r="B4" s="61" t="s">
        <v>80</v>
      </c>
      <c r="C4" s="69" t="s">
        <v>81</v>
      </c>
      <c r="D4" s="92" t="s">
        <v>82</v>
      </c>
      <c r="E4" s="93"/>
      <c r="F4" s="79" t="s">
        <v>81</v>
      </c>
      <c r="G4" s="30" t="s">
        <v>80</v>
      </c>
      <c r="H4" s="29" t="s">
        <v>70</v>
      </c>
      <c r="I4" s="1"/>
      <c r="J4" s="28" t="s">
        <v>70</v>
      </c>
      <c r="K4" s="30" t="s">
        <v>80</v>
      </c>
      <c r="L4" s="79" t="s">
        <v>81</v>
      </c>
      <c r="M4" s="94" t="s">
        <v>82</v>
      </c>
      <c r="N4" s="93"/>
      <c r="O4" s="79" t="s">
        <v>81</v>
      </c>
      <c r="P4" s="30" t="s">
        <v>80</v>
      </c>
      <c r="Q4" s="29" t="s">
        <v>70</v>
      </c>
      <c r="R4" s="1"/>
      <c r="S4" s="18"/>
      <c r="T4" s="7"/>
      <c r="U4" s="10"/>
      <c r="V4" s="1"/>
      <c r="W4" s="1"/>
      <c r="X4" s="1"/>
      <c r="Y4" s="1"/>
      <c r="Z4" s="1"/>
      <c r="AA4" s="1"/>
    </row>
    <row r="5" spans="1:27" ht="12" customHeight="1">
      <c r="A5" s="26" t="s">
        <v>2</v>
      </c>
      <c r="B5" s="62" t="s">
        <v>110</v>
      </c>
      <c r="C5" s="70" t="s">
        <v>1</v>
      </c>
      <c r="D5" s="37" t="s">
        <v>0</v>
      </c>
      <c r="E5" s="44" t="s">
        <v>37</v>
      </c>
      <c r="F5" s="47" t="s">
        <v>1</v>
      </c>
      <c r="G5" s="74" t="s">
        <v>110</v>
      </c>
      <c r="H5" s="27" t="s">
        <v>2</v>
      </c>
      <c r="J5" s="26" t="s">
        <v>2</v>
      </c>
      <c r="K5" s="62" t="s">
        <v>110</v>
      </c>
      <c r="L5" s="47" t="s">
        <v>1</v>
      </c>
      <c r="M5" s="37" t="s">
        <v>0</v>
      </c>
      <c r="N5" s="44" t="s">
        <v>37</v>
      </c>
      <c r="O5" s="47" t="s">
        <v>1</v>
      </c>
      <c r="P5" s="74" t="s">
        <v>110</v>
      </c>
      <c r="Q5" s="27" t="s">
        <v>2</v>
      </c>
      <c r="R5" s="1"/>
      <c r="S5" s="18"/>
      <c r="T5" s="7"/>
      <c r="U5" s="10"/>
      <c r="V5" s="1"/>
      <c r="W5" s="1"/>
      <c r="X5" s="1"/>
      <c r="Y5" s="1"/>
      <c r="Z5" s="1"/>
      <c r="AA5" s="1"/>
    </row>
    <row r="6" spans="1:27" ht="12" customHeight="1">
      <c r="A6" s="20" t="s">
        <v>4</v>
      </c>
      <c r="B6" s="63" t="s">
        <v>108</v>
      </c>
      <c r="C6" s="60" t="s">
        <v>109</v>
      </c>
      <c r="D6" s="38" t="s">
        <v>3</v>
      </c>
      <c r="E6" s="13" t="s">
        <v>38</v>
      </c>
      <c r="F6" s="60" t="s">
        <v>109</v>
      </c>
      <c r="G6" s="75" t="s">
        <v>108</v>
      </c>
      <c r="H6" s="23" t="s">
        <v>4</v>
      </c>
      <c r="J6" s="20" t="s">
        <v>4</v>
      </c>
      <c r="K6" s="63" t="s">
        <v>108</v>
      </c>
      <c r="L6" s="60" t="s">
        <v>109</v>
      </c>
      <c r="M6" s="38" t="s">
        <v>3</v>
      </c>
      <c r="N6" s="13" t="s">
        <v>38</v>
      </c>
      <c r="O6" s="60" t="s">
        <v>109</v>
      </c>
      <c r="P6" s="75" t="s">
        <v>108</v>
      </c>
      <c r="Q6" s="23" t="s">
        <v>4</v>
      </c>
      <c r="R6" s="1"/>
      <c r="S6" s="18"/>
      <c r="T6" s="7"/>
      <c r="U6" s="10"/>
      <c r="V6" s="1"/>
      <c r="W6" s="1"/>
      <c r="X6" s="1"/>
      <c r="Y6" s="1"/>
      <c r="Z6" s="1"/>
      <c r="AA6" s="1"/>
    </row>
    <row r="7" spans="1:27" ht="12" customHeight="1" thickBot="1">
      <c r="A7" s="21"/>
      <c r="B7" s="64" t="s">
        <v>79</v>
      </c>
      <c r="C7" s="71" t="s">
        <v>6</v>
      </c>
      <c r="D7" s="39" t="s">
        <v>5</v>
      </c>
      <c r="E7" s="45" t="s">
        <v>39</v>
      </c>
      <c r="F7" s="71" t="s">
        <v>6</v>
      </c>
      <c r="G7" s="76" t="s">
        <v>79</v>
      </c>
      <c r="H7" s="24"/>
      <c r="J7" s="21"/>
      <c r="K7" s="80" t="s">
        <v>79</v>
      </c>
      <c r="L7" s="71" t="s">
        <v>6</v>
      </c>
      <c r="M7" s="39" t="s">
        <v>5</v>
      </c>
      <c r="N7" s="45" t="s">
        <v>39</v>
      </c>
      <c r="O7" s="71" t="s">
        <v>6</v>
      </c>
      <c r="P7" s="84" t="s">
        <v>79</v>
      </c>
      <c r="Q7" s="24"/>
      <c r="R7" s="1"/>
      <c r="S7" s="18"/>
      <c r="T7" s="7"/>
      <c r="U7" s="10"/>
      <c r="V7" s="1"/>
      <c r="W7" s="1"/>
      <c r="X7" s="1"/>
      <c r="Y7" s="1"/>
      <c r="Z7" s="1"/>
      <c r="AA7" s="1"/>
    </row>
    <row r="8" spans="1:27" ht="12" customHeight="1">
      <c r="A8" s="95" t="s">
        <v>71</v>
      </c>
      <c r="B8" s="65">
        <v>0</v>
      </c>
      <c r="C8" s="35">
        <v>5</v>
      </c>
      <c r="D8" s="40" t="s">
        <v>7</v>
      </c>
      <c r="E8" s="12" t="s">
        <v>40</v>
      </c>
      <c r="F8" s="35">
        <v>6</v>
      </c>
      <c r="G8" s="77">
        <v>1</v>
      </c>
      <c r="H8" s="98" t="s">
        <v>71</v>
      </c>
      <c r="J8" s="95" t="s">
        <v>71</v>
      </c>
      <c r="K8" s="81">
        <v>0</v>
      </c>
      <c r="L8" s="35">
        <v>143</v>
      </c>
      <c r="M8" s="40" t="s">
        <v>7</v>
      </c>
      <c r="N8" s="12" t="s">
        <v>40</v>
      </c>
      <c r="O8" s="35">
        <v>142</v>
      </c>
      <c r="P8" s="85">
        <v>1</v>
      </c>
      <c r="Q8" s="98" t="s">
        <v>71</v>
      </c>
      <c r="R8" s="1"/>
      <c r="S8" s="11"/>
      <c r="T8" s="8"/>
      <c r="U8" s="11"/>
      <c r="V8" s="1"/>
      <c r="W8" s="1"/>
      <c r="X8" s="1"/>
      <c r="Y8" s="1"/>
      <c r="Z8" s="1"/>
      <c r="AA8" s="1"/>
    </row>
    <row r="9" spans="1:27" ht="12" customHeight="1">
      <c r="A9" s="96"/>
      <c r="B9" s="65">
        <f aca="true" t="shared" si="0" ref="B9:C11">B8+2</f>
        <v>2</v>
      </c>
      <c r="C9" s="35">
        <f t="shared" si="0"/>
        <v>7</v>
      </c>
      <c r="D9" s="38" t="s">
        <v>8</v>
      </c>
      <c r="E9" s="13" t="s">
        <v>41</v>
      </c>
      <c r="F9" s="35">
        <f aca="true" t="shared" si="1" ref="F9:G11">F8+2</f>
        <v>8</v>
      </c>
      <c r="G9" s="77">
        <f t="shared" si="1"/>
        <v>3</v>
      </c>
      <c r="H9" s="99"/>
      <c r="J9" s="96"/>
      <c r="K9" s="81">
        <f>K8+2</f>
        <v>2</v>
      </c>
      <c r="L9" s="35">
        <f>L8-2</f>
        <v>141</v>
      </c>
      <c r="M9" s="38" t="s">
        <v>8</v>
      </c>
      <c r="N9" s="13" t="s">
        <v>41</v>
      </c>
      <c r="O9" s="35">
        <f>O8-2</f>
        <v>140</v>
      </c>
      <c r="P9" s="85">
        <f>P8+2</f>
        <v>3</v>
      </c>
      <c r="Q9" s="99"/>
      <c r="R9" s="1"/>
      <c r="S9" s="31"/>
      <c r="T9" s="32"/>
      <c r="U9" s="31"/>
      <c r="V9" s="1"/>
      <c r="W9" s="1"/>
      <c r="X9" s="1"/>
      <c r="Y9" s="1"/>
      <c r="Z9" s="1"/>
      <c r="AA9" s="1"/>
    </row>
    <row r="10" spans="1:27" ht="12" customHeight="1">
      <c r="A10" s="96"/>
      <c r="B10" s="65">
        <f t="shared" si="0"/>
        <v>4</v>
      </c>
      <c r="C10" s="35">
        <f t="shared" si="0"/>
        <v>9</v>
      </c>
      <c r="D10" s="38" t="s">
        <v>9</v>
      </c>
      <c r="E10" s="13" t="s">
        <v>42</v>
      </c>
      <c r="F10" s="35">
        <f t="shared" si="1"/>
        <v>10</v>
      </c>
      <c r="G10" s="77">
        <f t="shared" si="1"/>
        <v>5</v>
      </c>
      <c r="H10" s="99"/>
      <c r="J10" s="96"/>
      <c r="K10" s="81">
        <f>K9+2</f>
        <v>4</v>
      </c>
      <c r="L10" s="35">
        <f>L9-2</f>
        <v>139</v>
      </c>
      <c r="M10" s="38" t="s">
        <v>9</v>
      </c>
      <c r="N10" s="13" t="s">
        <v>42</v>
      </c>
      <c r="O10" s="35">
        <v>138</v>
      </c>
      <c r="P10" s="85">
        <f>P9+2</f>
        <v>5</v>
      </c>
      <c r="Q10" s="99"/>
      <c r="R10" s="1"/>
      <c r="S10" s="33"/>
      <c r="T10" s="34"/>
      <c r="U10" s="33"/>
      <c r="V10" s="1"/>
      <c r="W10" s="1"/>
      <c r="X10" s="1"/>
      <c r="Y10" s="1"/>
      <c r="Z10" s="1"/>
      <c r="AA10" s="1"/>
    </row>
    <row r="11" spans="1:27" ht="12" customHeight="1" thickBot="1">
      <c r="A11" s="97"/>
      <c r="B11" s="65">
        <f t="shared" si="0"/>
        <v>6</v>
      </c>
      <c r="C11" s="35">
        <f t="shared" si="0"/>
        <v>11</v>
      </c>
      <c r="D11" s="41" t="s">
        <v>10</v>
      </c>
      <c r="E11" s="14" t="s">
        <v>43</v>
      </c>
      <c r="F11" s="35">
        <v>14</v>
      </c>
      <c r="G11" s="77">
        <f t="shared" si="1"/>
        <v>7</v>
      </c>
      <c r="H11" s="100"/>
      <c r="J11" s="97"/>
      <c r="K11" s="81">
        <f>K10+2</f>
        <v>6</v>
      </c>
      <c r="L11" s="35">
        <v>137</v>
      </c>
      <c r="M11" s="41" t="s">
        <v>10</v>
      </c>
      <c r="N11" s="14" t="s">
        <v>43</v>
      </c>
      <c r="O11" s="35">
        <v>136</v>
      </c>
      <c r="P11" s="85">
        <f>P10+2</f>
        <v>7</v>
      </c>
      <c r="Q11" s="100"/>
      <c r="R11" s="1"/>
      <c r="S11" s="33"/>
      <c r="T11" s="34"/>
      <c r="U11" s="33"/>
      <c r="V11" s="1"/>
      <c r="W11" s="1"/>
      <c r="X11" s="1"/>
      <c r="Y11" s="1"/>
      <c r="Z11" s="1"/>
      <c r="AA11" s="1"/>
    </row>
    <row r="12" spans="1:27" ht="12" customHeight="1" thickBot="1">
      <c r="A12" s="22"/>
      <c r="B12" s="64" t="s">
        <v>79</v>
      </c>
      <c r="C12" s="71" t="s">
        <v>6</v>
      </c>
      <c r="D12" s="42" t="s">
        <v>11</v>
      </c>
      <c r="E12" s="46" t="s">
        <v>44</v>
      </c>
      <c r="F12" s="71" t="s">
        <v>6</v>
      </c>
      <c r="G12" s="76" t="s">
        <v>79</v>
      </c>
      <c r="H12" s="25"/>
      <c r="J12" s="22"/>
      <c r="K12" s="80" t="s">
        <v>79</v>
      </c>
      <c r="L12" s="83" t="s">
        <v>6</v>
      </c>
      <c r="M12" s="42" t="s">
        <v>11</v>
      </c>
      <c r="N12" s="46" t="s">
        <v>44</v>
      </c>
      <c r="O12" s="83" t="s">
        <v>6</v>
      </c>
      <c r="P12" s="86" t="s">
        <v>79</v>
      </c>
      <c r="Q12" s="25"/>
      <c r="R12" s="1"/>
      <c r="S12" s="33"/>
      <c r="T12" s="34"/>
      <c r="U12" s="33"/>
      <c r="V12" s="1"/>
      <c r="W12" s="1"/>
      <c r="X12" s="1"/>
      <c r="Y12" s="1"/>
      <c r="Z12" s="1"/>
      <c r="AA12" s="1"/>
    </row>
    <row r="13" spans="1:27" ht="12" customHeight="1">
      <c r="A13" s="95" t="s">
        <v>72</v>
      </c>
      <c r="B13" s="65">
        <v>8</v>
      </c>
      <c r="C13" s="35">
        <v>15</v>
      </c>
      <c r="D13" s="40" t="s">
        <v>12</v>
      </c>
      <c r="E13" s="12" t="s">
        <v>45</v>
      </c>
      <c r="F13" s="35">
        <v>16</v>
      </c>
      <c r="G13" s="77">
        <v>9</v>
      </c>
      <c r="H13" s="98" t="s">
        <v>72</v>
      </c>
      <c r="J13" s="95" t="s">
        <v>72</v>
      </c>
      <c r="K13" s="81">
        <v>8</v>
      </c>
      <c r="L13" s="35">
        <v>134</v>
      </c>
      <c r="M13" s="40" t="s">
        <v>12</v>
      </c>
      <c r="N13" s="12" t="s">
        <v>45</v>
      </c>
      <c r="O13" s="35">
        <v>133</v>
      </c>
      <c r="P13" s="85">
        <v>9</v>
      </c>
      <c r="Q13" s="98" t="s">
        <v>72</v>
      </c>
      <c r="R13" s="1"/>
      <c r="S13" s="33"/>
      <c r="T13" s="34"/>
      <c r="U13" s="33"/>
      <c r="V13" s="1"/>
      <c r="W13" s="1"/>
      <c r="X13" s="1"/>
      <c r="Y13" s="1"/>
      <c r="Z13" s="1"/>
      <c r="AA13" s="1"/>
    </row>
    <row r="14" spans="1:27" ht="12" customHeight="1">
      <c r="A14" s="96"/>
      <c r="B14" s="65">
        <f>B13+2</f>
        <v>10</v>
      </c>
      <c r="C14" s="35">
        <v>18</v>
      </c>
      <c r="D14" s="38" t="s">
        <v>13</v>
      </c>
      <c r="E14" s="13" t="s">
        <v>46</v>
      </c>
      <c r="F14" s="35">
        <v>21</v>
      </c>
      <c r="G14" s="77">
        <f aca="true" t="shared" si="2" ref="F14:G16">G13+2</f>
        <v>11</v>
      </c>
      <c r="H14" s="99"/>
      <c r="J14" s="96"/>
      <c r="K14" s="81">
        <f>K13+2</f>
        <v>10</v>
      </c>
      <c r="L14" s="35">
        <f>L13-2</f>
        <v>132</v>
      </c>
      <c r="M14" s="38" t="s">
        <v>13</v>
      </c>
      <c r="N14" s="13" t="s">
        <v>46</v>
      </c>
      <c r="O14" s="35">
        <f>O13-2</f>
        <v>131</v>
      </c>
      <c r="P14" s="85">
        <f>P13+2</f>
        <v>11</v>
      </c>
      <c r="Q14" s="99"/>
      <c r="R14" s="1"/>
      <c r="S14" s="31"/>
      <c r="T14" s="34"/>
      <c r="U14" s="31"/>
      <c r="V14" s="1"/>
      <c r="W14" s="1"/>
      <c r="X14" s="1"/>
      <c r="Y14" s="1"/>
      <c r="Z14" s="1"/>
      <c r="AA14" s="1"/>
    </row>
    <row r="15" spans="1:27" ht="12" customHeight="1">
      <c r="A15" s="96"/>
      <c r="B15" s="65">
        <f>B14+2</f>
        <v>12</v>
      </c>
      <c r="C15" s="35">
        <v>22</v>
      </c>
      <c r="D15" s="38" t="s">
        <v>14</v>
      </c>
      <c r="E15" s="13" t="s">
        <v>47</v>
      </c>
      <c r="F15" s="35">
        <f t="shared" si="2"/>
        <v>23</v>
      </c>
      <c r="G15" s="77">
        <f t="shared" si="2"/>
        <v>13</v>
      </c>
      <c r="H15" s="99"/>
      <c r="J15" s="96"/>
      <c r="K15" s="81">
        <f>K14+2</f>
        <v>12</v>
      </c>
      <c r="L15" s="35">
        <v>119</v>
      </c>
      <c r="M15" s="38" t="s">
        <v>14</v>
      </c>
      <c r="N15" s="13" t="s">
        <v>47</v>
      </c>
      <c r="O15" s="35">
        <v>118</v>
      </c>
      <c r="P15" s="85">
        <f>P14+2</f>
        <v>13</v>
      </c>
      <c r="Q15" s="99"/>
      <c r="R15" s="1"/>
      <c r="S15" s="33"/>
      <c r="T15" s="34"/>
      <c r="U15" s="33"/>
      <c r="V15" s="1"/>
      <c r="W15" s="1"/>
      <c r="X15" s="1"/>
      <c r="Y15" s="1"/>
      <c r="Z15" s="1"/>
      <c r="AA15" s="1"/>
    </row>
    <row r="16" spans="1:27" ht="12" customHeight="1" thickBot="1">
      <c r="A16" s="97"/>
      <c r="B16" s="65">
        <f>B15+2</f>
        <v>14</v>
      </c>
      <c r="C16" s="35">
        <v>25</v>
      </c>
      <c r="D16" s="41" t="s">
        <v>15</v>
      </c>
      <c r="E16" s="14" t="s">
        <v>48</v>
      </c>
      <c r="F16" s="35">
        <v>26</v>
      </c>
      <c r="G16" s="77">
        <f t="shared" si="2"/>
        <v>15</v>
      </c>
      <c r="H16" s="100"/>
      <c r="J16" s="97"/>
      <c r="K16" s="81">
        <f>K15+2</f>
        <v>14</v>
      </c>
      <c r="L16" s="35">
        <v>117</v>
      </c>
      <c r="M16" s="41" t="s">
        <v>15</v>
      </c>
      <c r="N16" s="14" t="s">
        <v>48</v>
      </c>
      <c r="O16" s="35">
        <v>116</v>
      </c>
      <c r="P16" s="85">
        <f>P15+2</f>
        <v>15</v>
      </c>
      <c r="Q16" s="100"/>
      <c r="R16" s="1"/>
      <c r="S16" s="33"/>
      <c r="T16" s="34"/>
      <c r="U16" s="33"/>
      <c r="V16" s="1"/>
      <c r="W16" s="1"/>
      <c r="X16" s="1"/>
      <c r="Y16" s="1"/>
      <c r="Z16" s="1"/>
      <c r="AA16" s="1"/>
    </row>
    <row r="17" spans="1:27" ht="12" customHeight="1" thickBot="1">
      <c r="A17" s="22"/>
      <c r="B17" s="64" t="s">
        <v>79</v>
      </c>
      <c r="C17" s="71" t="s">
        <v>6</v>
      </c>
      <c r="D17" s="42" t="s">
        <v>16</v>
      </c>
      <c r="E17" s="46" t="s">
        <v>49</v>
      </c>
      <c r="F17" s="71" t="s">
        <v>6</v>
      </c>
      <c r="G17" s="76" t="s">
        <v>79</v>
      </c>
      <c r="H17" s="25"/>
      <c r="J17" s="22"/>
      <c r="K17" s="80" t="s">
        <v>79</v>
      </c>
      <c r="L17" s="83" t="s">
        <v>6</v>
      </c>
      <c r="M17" s="42" t="s">
        <v>16</v>
      </c>
      <c r="N17" s="46" t="s">
        <v>49</v>
      </c>
      <c r="O17" s="83" t="s">
        <v>6</v>
      </c>
      <c r="P17" s="86" t="s">
        <v>79</v>
      </c>
      <c r="Q17" s="25"/>
      <c r="R17" s="1"/>
      <c r="S17" s="33"/>
      <c r="T17" s="34"/>
      <c r="U17" s="33"/>
      <c r="V17" s="1"/>
      <c r="W17" s="1"/>
      <c r="X17" s="1"/>
      <c r="Y17" s="1"/>
      <c r="Z17" s="1"/>
      <c r="AA17" s="1"/>
    </row>
    <row r="18" spans="1:27" ht="12" customHeight="1">
      <c r="A18" s="95" t="s">
        <v>73</v>
      </c>
      <c r="B18" s="65">
        <v>16</v>
      </c>
      <c r="C18" s="35">
        <v>27</v>
      </c>
      <c r="D18" s="40" t="s">
        <v>17</v>
      </c>
      <c r="E18" s="12" t="s">
        <v>50</v>
      </c>
      <c r="F18" s="35">
        <v>28</v>
      </c>
      <c r="G18" s="77">
        <v>17</v>
      </c>
      <c r="H18" s="98" t="s">
        <v>73</v>
      </c>
      <c r="J18" s="95" t="s">
        <v>73</v>
      </c>
      <c r="K18" s="81">
        <v>16</v>
      </c>
      <c r="L18" s="35">
        <v>114</v>
      </c>
      <c r="M18" s="40" t="s">
        <v>17</v>
      </c>
      <c r="N18" s="12" t="s">
        <v>50</v>
      </c>
      <c r="O18" s="35">
        <v>113</v>
      </c>
      <c r="P18" s="85">
        <v>17</v>
      </c>
      <c r="Q18" s="98" t="s">
        <v>73</v>
      </c>
      <c r="R18" s="1"/>
      <c r="S18" s="33"/>
      <c r="T18" s="32"/>
      <c r="U18" s="33"/>
      <c r="V18" s="1"/>
      <c r="W18" s="1"/>
      <c r="X18" s="1"/>
      <c r="Y18" s="1"/>
      <c r="Z18" s="1"/>
      <c r="AA18" s="1"/>
    </row>
    <row r="19" spans="1:27" ht="12" customHeight="1">
      <c r="A19" s="96"/>
      <c r="B19" s="65">
        <f aca="true" t="shared" si="3" ref="B19:C21">B18+2</f>
        <v>18</v>
      </c>
      <c r="C19" s="35">
        <f t="shared" si="3"/>
        <v>29</v>
      </c>
      <c r="D19" s="38" t="s">
        <v>18</v>
      </c>
      <c r="E19" s="13" t="s">
        <v>51</v>
      </c>
      <c r="F19" s="35">
        <f>F18+2</f>
        <v>30</v>
      </c>
      <c r="G19" s="77">
        <f>G18+2</f>
        <v>19</v>
      </c>
      <c r="H19" s="99"/>
      <c r="J19" s="96"/>
      <c r="K19" s="81">
        <f>K18+2</f>
        <v>18</v>
      </c>
      <c r="L19" s="35">
        <v>112</v>
      </c>
      <c r="M19" s="38" t="s">
        <v>18</v>
      </c>
      <c r="N19" s="13" t="s">
        <v>51</v>
      </c>
      <c r="O19" s="35">
        <f>O18-2</f>
        <v>111</v>
      </c>
      <c r="P19" s="85">
        <f>P18+2</f>
        <v>19</v>
      </c>
      <c r="Q19" s="99"/>
      <c r="R19" s="1"/>
      <c r="S19" s="31"/>
      <c r="T19" s="32"/>
      <c r="U19" s="31"/>
      <c r="V19" s="1"/>
      <c r="W19" s="1"/>
      <c r="X19" s="1"/>
      <c r="Y19" s="1"/>
      <c r="Z19" s="1"/>
      <c r="AA19" s="1"/>
    </row>
    <row r="20" spans="1:27" ht="12" customHeight="1">
      <c r="A20" s="96"/>
      <c r="B20" s="65">
        <f t="shared" si="3"/>
        <v>20</v>
      </c>
      <c r="C20" s="35">
        <f t="shared" si="3"/>
        <v>31</v>
      </c>
      <c r="D20" s="38" t="s">
        <v>19</v>
      </c>
      <c r="E20" s="13" t="s">
        <v>52</v>
      </c>
      <c r="F20" s="35">
        <v>32</v>
      </c>
      <c r="G20" s="77">
        <f>G19+2</f>
        <v>21</v>
      </c>
      <c r="H20" s="99"/>
      <c r="J20" s="96"/>
      <c r="K20" s="81">
        <f>K19+2</f>
        <v>20</v>
      </c>
      <c r="L20" s="35">
        <f>L19-2</f>
        <v>110</v>
      </c>
      <c r="M20" s="38" t="s">
        <v>19</v>
      </c>
      <c r="N20" s="13" t="s">
        <v>52</v>
      </c>
      <c r="O20" s="35">
        <v>109</v>
      </c>
      <c r="P20" s="85">
        <f>P19+2</f>
        <v>21</v>
      </c>
      <c r="Q20" s="99"/>
      <c r="R20" s="1"/>
      <c r="S20" s="33"/>
      <c r="T20" s="34"/>
      <c r="U20" s="33"/>
      <c r="V20" s="1"/>
      <c r="W20" s="1"/>
      <c r="X20" s="1"/>
      <c r="Y20" s="1"/>
      <c r="Z20" s="1"/>
      <c r="AA20" s="1"/>
    </row>
    <row r="21" spans="1:27" ht="12" customHeight="1" thickBot="1">
      <c r="A21" s="97"/>
      <c r="B21" s="65">
        <f t="shared" si="3"/>
        <v>22</v>
      </c>
      <c r="C21" s="35">
        <v>37</v>
      </c>
      <c r="D21" s="41" t="s">
        <v>20</v>
      </c>
      <c r="E21" s="14" t="s">
        <v>53</v>
      </c>
      <c r="F21" s="35">
        <v>38</v>
      </c>
      <c r="G21" s="77">
        <f>G20+2</f>
        <v>23</v>
      </c>
      <c r="H21" s="100"/>
      <c r="J21" s="97"/>
      <c r="K21" s="81">
        <f>K20+2</f>
        <v>22</v>
      </c>
      <c r="L21" s="35">
        <v>107</v>
      </c>
      <c r="M21" s="41" t="s">
        <v>20</v>
      </c>
      <c r="N21" s="14" t="s">
        <v>53</v>
      </c>
      <c r="O21" s="35">
        <v>106</v>
      </c>
      <c r="P21" s="85">
        <f>P20+2</f>
        <v>23</v>
      </c>
      <c r="Q21" s="100"/>
      <c r="R21" s="1"/>
      <c r="S21" s="33"/>
      <c r="T21" s="34"/>
      <c r="U21" s="33"/>
      <c r="V21" s="1"/>
      <c r="W21" s="1"/>
      <c r="X21" s="1"/>
      <c r="Y21" s="1"/>
      <c r="Z21" s="1"/>
      <c r="AA21" s="1"/>
    </row>
    <row r="22" spans="1:27" ht="12" customHeight="1" thickBot="1">
      <c r="A22" s="22"/>
      <c r="B22" s="64" t="s">
        <v>79</v>
      </c>
      <c r="C22" s="71" t="s">
        <v>6</v>
      </c>
      <c r="D22" s="42" t="s">
        <v>21</v>
      </c>
      <c r="E22" s="46" t="s">
        <v>54</v>
      </c>
      <c r="F22" s="71" t="s">
        <v>6</v>
      </c>
      <c r="G22" s="76" t="s">
        <v>79</v>
      </c>
      <c r="H22" s="25"/>
      <c r="J22" s="22"/>
      <c r="K22" s="80" t="s">
        <v>79</v>
      </c>
      <c r="L22" s="83" t="s">
        <v>6</v>
      </c>
      <c r="M22" s="42" t="s">
        <v>21</v>
      </c>
      <c r="N22" s="46" t="s">
        <v>54</v>
      </c>
      <c r="O22" s="83" t="s">
        <v>6</v>
      </c>
      <c r="P22" s="86" t="s">
        <v>79</v>
      </c>
      <c r="Q22" s="25"/>
      <c r="R22" s="1"/>
      <c r="S22" s="33"/>
      <c r="T22" s="34"/>
      <c r="U22" s="33"/>
      <c r="V22" s="1"/>
      <c r="W22" s="1"/>
      <c r="X22" s="1"/>
      <c r="Y22" s="1"/>
      <c r="Z22" s="1"/>
      <c r="AA22" s="1"/>
    </row>
    <row r="23" spans="1:27" ht="12" customHeight="1">
      <c r="A23" s="95" t="s">
        <v>74</v>
      </c>
      <c r="B23" s="65">
        <v>24</v>
      </c>
      <c r="C23" s="35">
        <v>39</v>
      </c>
      <c r="D23" s="40" t="s">
        <v>22</v>
      </c>
      <c r="E23" s="12" t="s">
        <v>55</v>
      </c>
      <c r="F23" s="35">
        <v>40</v>
      </c>
      <c r="G23" s="77">
        <v>25</v>
      </c>
      <c r="H23" s="98" t="s">
        <v>74</v>
      </c>
      <c r="J23" s="95" t="s">
        <v>74</v>
      </c>
      <c r="K23" s="81">
        <v>24</v>
      </c>
      <c r="L23" s="35">
        <v>102</v>
      </c>
      <c r="M23" s="40" t="s">
        <v>22</v>
      </c>
      <c r="N23" s="12" t="s">
        <v>55</v>
      </c>
      <c r="O23" s="35">
        <v>101</v>
      </c>
      <c r="P23" s="85">
        <v>25</v>
      </c>
      <c r="Q23" s="98" t="s">
        <v>74</v>
      </c>
      <c r="R23" s="1"/>
      <c r="S23" s="33"/>
      <c r="T23" s="34"/>
      <c r="U23" s="33"/>
      <c r="V23" s="1"/>
      <c r="W23" s="1"/>
      <c r="X23" s="1"/>
      <c r="Y23" s="1"/>
      <c r="Z23" s="1"/>
      <c r="AA23" s="1"/>
    </row>
    <row r="24" spans="1:27" ht="12" customHeight="1">
      <c r="A24" s="96"/>
      <c r="B24" s="65">
        <f>B23+2</f>
        <v>26</v>
      </c>
      <c r="C24" s="35">
        <v>41</v>
      </c>
      <c r="D24" s="38" t="s">
        <v>23</v>
      </c>
      <c r="E24" s="13" t="s">
        <v>56</v>
      </c>
      <c r="F24" s="35">
        <v>42</v>
      </c>
      <c r="G24" s="77">
        <f>G23+2</f>
        <v>27</v>
      </c>
      <c r="H24" s="99"/>
      <c r="J24" s="96"/>
      <c r="K24" s="81">
        <f>K23+2</f>
        <v>26</v>
      </c>
      <c r="L24" s="35">
        <f>L23-2</f>
        <v>100</v>
      </c>
      <c r="M24" s="38" t="s">
        <v>23</v>
      </c>
      <c r="N24" s="13" t="s">
        <v>56</v>
      </c>
      <c r="O24" s="35">
        <f>O23-2</f>
        <v>99</v>
      </c>
      <c r="P24" s="85">
        <f>P23+2</f>
        <v>27</v>
      </c>
      <c r="Q24" s="99"/>
      <c r="R24" s="1"/>
      <c r="S24" s="31"/>
      <c r="T24" s="34"/>
      <c r="U24" s="31"/>
      <c r="V24" s="1"/>
      <c r="W24" s="1"/>
      <c r="X24" s="1"/>
      <c r="Y24" s="1"/>
      <c r="Z24" s="1"/>
      <c r="AA24" s="1"/>
    </row>
    <row r="25" spans="1:27" ht="12" customHeight="1">
      <c r="A25" s="96"/>
      <c r="B25" s="65">
        <f>B24+2</f>
        <v>28</v>
      </c>
      <c r="C25" s="35">
        <v>44</v>
      </c>
      <c r="D25" s="38" t="s">
        <v>24</v>
      </c>
      <c r="E25" s="13" t="s">
        <v>57</v>
      </c>
      <c r="F25" s="35">
        <v>45</v>
      </c>
      <c r="G25" s="77">
        <f>G24+2</f>
        <v>29</v>
      </c>
      <c r="H25" s="99"/>
      <c r="J25" s="96"/>
      <c r="K25" s="81">
        <f>K24+2</f>
        <v>28</v>
      </c>
      <c r="L25" s="35">
        <f>L24-2</f>
        <v>98</v>
      </c>
      <c r="M25" s="38" t="s">
        <v>24</v>
      </c>
      <c r="N25" s="13" t="s">
        <v>57</v>
      </c>
      <c r="O25" s="35">
        <f>O24-2</f>
        <v>97</v>
      </c>
      <c r="P25" s="85">
        <f>P24+2</f>
        <v>29</v>
      </c>
      <c r="Q25" s="99"/>
      <c r="R25" s="1"/>
      <c r="S25" s="33"/>
      <c r="T25" s="34"/>
      <c r="U25" s="33"/>
      <c r="V25" s="1"/>
      <c r="W25" s="1"/>
      <c r="X25" s="1"/>
      <c r="Y25" s="1"/>
      <c r="Z25" s="1"/>
      <c r="AA25" s="1"/>
    </row>
    <row r="26" spans="1:27" ht="12" customHeight="1" thickBot="1">
      <c r="A26" s="97"/>
      <c r="B26" s="65">
        <f>B25+2</f>
        <v>30</v>
      </c>
      <c r="C26" s="35">
        <v>53</v>
      </c>
      <c r="D26" s="41" t="s">
        <v>25</v>
      </c>
      <c r="E26" s="14" t="s">
        <v>58</v>
      </c>
      <c r="F26" s="35">
        <v>54</v>
      </c>
      <c r="G26" s="77">
        <f>G25+2</f>
        <v>31</v>
      </c>
      <c r="H26" s="100"/>
      <c r="J26" s="97"/>
      <c r="K26" s="81">
        <f>K25+2</f>
        <v>30</v>
      </c>
      <c r="L26" s="35">
        <v>96</v>
      </c>
      <c r="M26" s="41" t="s">
        <v>25</v>
      </c>
      <c r="N26" s="14" t="s">
        <v>58</v>
      </c>
      <c r="O26" s="35">
        <v>94</v>
      </c>
      <c r="P26" s="85">
        <f>P25+2</f>
        <v>31</v>
      </c>
      <c r="Q26" s="100"/>
      <c r="R26" s="1"/>
      <c r="S26" s="33"/>
      <c r="T26" s="34"/>
      <c r="U26" s="33"/>
      <c r="V26" s="1"/>
      <c r="W26" s="1"/>
      <c r="X26" s="1"/>
      <c r="Y26" s="1"/>
      <c r="Z26" s="1"/>
      <c r="AA26" s="1"/>
    </row>
    <row r="27" spans="1:27" ht="12" customHeight="1" thickBot="1">
      <c r="A27" s="22"/>
      <c r="B27" s="64" t="s">
        <v>79</v>
      </c>
      <c r="C27" s="71" t="s">
        <v>6</v>
      </c>
      <c r="D27" s="42" t="s">
        <v>26</v>
      </c>
      <c r="E27" s="46" t="s">
        <v>59</v>
      </c>
      <c r="F27" s="71" t="s">
        <v>6</v>
      </c>
      <c r="G27" s="76" t="s">
        <v>79</v>
      </c>
      <c r="H27" s="25"/>
      <c r="J27" s="22"/>
      <c r="K27" s="80" t="s">
        <v>79</v>
      </c>
      <c r="L27" s="83" t="s">
        <v>6</v>
      </c>
      <c r="M27" s="42" t="s">
        <v>26</v>
      </c>
      <c r="N27" s="46" t="s">
        <v>59</v>
      </c>
      <c r="O27" s="83" t="s">
        <v>6</v>
      </c>
      <c r="P27" s="86" t="s">
        <v>79</v>
      </c>
      <c r="Q27" s="25"/>
      <c r="R27" s="1"/>
      <c r="S27" s="33"/>
      <c r="T27" s="34"/>
      <c r="U27" s="33"/>
      <c r="V27" s="1"/>
      <c r="W27" s="1"/>
      <c r="X27" s="1"/>
      <c r="Y27" s="1"/>
      <c r="Z27" s="1"/>
      <c r="AA27" s="1"/>
    </row>
    <row r="28" spans="1:27" ht="12" customHeight="1">
      <c r="A28" s="95" t="s">
        <v>75</v>
      </c>
      <c r="B28" s="65">
        <v>32</v>
      </c>
      <c r="C28" s="35">
        <v>55</v>
      </c>
      <c r="D28" s="40" t="s">
        <v>27</v>
      </c>
      <c r="E28" s="12" t="s">
        <v>60</v>
      </c>
      <c r="F28" s="35">
        <v>56</v>
      </c>
      <c r="G28" s="77">
        <v>33</v>
      </c>
      <c r="H28" s="98" t="s">
        <v>75</v>
      </c>
      <c r="J28" s="95" t="s">
        <v>75</v>
      </c>
      <c r="K28" s="81">
        <v>32</v>
      </c>
      <c r="L28" s="35">
        <v>93</v>
      </c>
      <c r="M28" s="40" t="s">
        <v>27</v>
      </c>
      <c r="N28" s="12" t="s">
        <v>60</v>
      </c>
      <c r="O28" s="35">
        <v>92</v>
      </c>
      <c r="P28" s="85">
        <v>33</v>
      </c>
      <c r="Q28" s="98" t="s">
        <v>75</v>
      </c>
      <c r="R28" s="1"/>
      <c r="S28" s="33"/>
      <c r="T28" s="32"/>
      <c r="U28" s="33"/>
      <c r="V28" s="1"/>
      <c r="W28" s="1"/>
      <c r="X28" s="1"/>
      <c r="Y28" s="1"/>
      <c r="Z28" s="1"/>
      <c r="AA28" s="1"/>
    </row>
    <row r="29" spans="1:27" ht="12" customHeight="1">
      <c r="A29" s="96"/>
      <c r="B29" s="65">
        <f>B28+2</f>
        <v>34</v>
      </c>
      <c r="C29" s="35">
        <v>60</v>
      </c>
      <c r="D29" s="38" t="s">
        <v>28</v>
      </c>
      <c r="E29" s="13" t="s">
        <v>61</v>
      </c>
      <c r="F29" s="35">
        <v>61</v>
      </c>
      <c r="G29" s="77">
        <f>G28+2</f>
        <v>35</v>
      </c>
      <c r="H29" s="99"/>
      <c r="J29" s="96"/>
      <c r="K29" s="81">
        <f>K28+2</f>
        <v>34</v>
      </c>
      <c r="L29" s="35">
        <v>91</v>
      </c>
      <c r="M29" s="38" t="s">
        <v>28</v>
      </c>
      <c r="N29" s="13" t="s">
        <v>61</v>
      </c>
      <c r="O29" s="35">
        <v>88</v>
      </c>
      <c r="P29" s="85">
        <f>P28+2</f>
        <v>35</v>
      </c>
      <c r="Q29" s="99"/>
      <c r="R29" s="1"/>
      <c r="S29" s="31"/>
      <c r="T29" s="32"/>
      <c r="U29" s="31"/>
      <c r="V29" s="1"/>
      <c r="W29" s="1"/>
      <c r="X29" s="1"/>
      <c r="Y29" s="1"/>
      <c r="Z29" s="1"/>
      <c r="AA29" s="1"/>
    </row>
    <row r="30" spans="1:27" ht="12" customHeight="1">
      <c r="A30" s="96"/>
      <c r="B30" s="65">
        <f>B29+2</f>
        <v>36</v>
      </c>
      <c r="C30" s="35">
        <v>62</v>
      </c>
      <c r="D30" s="38" t="s">
        <v>29</v>
      </c>
      <c r="E30" s="13" t="s">
        <v>62</v>
      </c>
      <c r="F30" s="35">
        <v>63</v>
      </c>
      <c r="G30" s="77">
        <f>G29+2</f>
        <v>37</v>
      </c>
      <c r="H30" s="99"/>
      <c r="J30" s="96"/>
      <c r="K30" s="81">
        <f>K29+2</f>
        <v>36</v>
      </c>
      <c r="L30" s="35">
        <v>87</v>
      </c>
      <c r="M30" s="38" t="s">
        <v>29</v>
      </c>
      <c r="N30" s="13" t="s">
        <v>62</v>
      </c>
      <c r="O30" s="35">
        <v>86</v>
      </c>
      <c r="P30" s="85">
        <f>P29+2</f>
        <v>37</v>
      </c>
      <c r="Q30" s="99"/>
      <c r="R30" s="1"/>
      <c r="S30" s="33"/>
      <c r="T30" s="34"/>
      <c r="U30" s="33"/>
      <c r="V30" s="1"/>
      <c r="W30" s="1"/>
      <c r="X30" s="1"/>
      <c r="Y30" s="1"/>
      <c r="Z30" s="1"/>
      <c r="AA30" s="1"/>
    </row>
    <row r="31" spans="1:27" ht="12" customHeight="1" thickBot="1">
      <c r="A31" s="97"/>
      <c r="B31" s="65">
        <f>B30+2</f>
        <v>38</v>
      </c>
      <c r="C31" s="35">
        <v>65</v>
      </c>
      <c r="D31" s="41" t="s">
        <v>30</v>
      </c>
      <c r="E31" s="14" t="s">
        <v>63</v>
      </c>
      <c r="F31" s="35">
        <v>67</v>
      </c>
      <c r="G31" s="77">
        <f>G30+2</f>
        <v>39</v>
      </c>
      <c r="H31" s="100"/>
      <c r="J31" s="97"/>
      <c r="K31" s="81">
        <f>K30+2</f>
        <v>38</v>
      </c>
      <c r="L31" s="35">
        <v>84</v>
      </c>
      <c r="M31" s="41" t="s">
        <v>30</v>
      </c>
      <c r="N31" s="14" t="s">
        <v>63</v>
      </c>
      <c r="O31" s="35">
        <v>83</v>
      </c>
      <c r="P31" s="85">
        <f>P30+2</f>
        <v>39</v>
      </c>
      <c r="Q31" s="100"/>
      <c r="R31" s="1"/>
      <c r="S31" s="33"/>
      <c r="T31" s="33"/>
      <c r="U31" s="33"/>
      <c r="V31" s="1"/>
      <c r="W31" s="1"/>
      <c r="X31" s="1"/>
      <c r="Y31" s="1"/>
      <c r="Z31" s="1"/>
      <c r="AA31" s="1"/>
    </row>
    <row r="32" spans="1:27" ht="12" customHeight="1" thickBot="1">
      <c r="A32" s="22"/>
      <c r="B32" s="64" t="s">
        <v>79</v>
      </c>
      <c r="C32" s="71" t="s">
        <v>6</v>
      </c>
      <c r="D32" s="42" t="s">
        <v>31</v>
      </c>
      <c r="E32" s="46" t="s">
        <v>64</v>
      </c>
      <c r="F32" s="71" t="s">
        <v>6</v>
      </c>
      <c r="G32" s="76" t="s">
        <v>79</v>
      </c>
      <c r="H32" s="25"/>
      <c r="J32" s="22"/>
      <c r="K32" s="80" t="s">
        <v>79</v>
      </c>
      <c r="L32" s="83" t="s">
        <v>6</v>
      </c>
      <c r="M32" s="42" t="s">
        <v>31</v>
      </c>
      <c r="N32" s="46" t="s">
        <v>64</v>
      </c>
      <c r="O32" s="83" t="s">
        <v>6</v>
      </c>
      <c r="P32" s="86" t="s">
        <v>79</v>
      </c>
      <c r="Q32" s="25"/>
      <c r="R32" s="1"/>
      <c r="S32" s="33"/>
      <c r="T32" s="34"/>
      <c r="U32" s="33"/>
      <c r="V32" s="1"/>
      <c r="W32" s="1"/>
      <c r="X32" s="1"/>
      <c r="Y32" s="1"/>
      <c r="Z32" s="1"/>
      <c r="AA32" s="1"/>
    </row>
    <row r="33" spans="1:27" ht="12" customHeight="1">
      <c r="A33" s="95" t="s">
        <v>76</v>
      </c>
      <c r="B33" s="65">
        <v>40</v>
      </c>
      <c r="C33" s="35">
        <v>68</v>
      </c>
      <c r="D33" s="40" t="s">
        <v>32</v>
      </c>
      <c r="E33" s="12" t="s">
        <v>65</v>
      </c>
      <c r="F33" s="35">
        <v>69</v>
      </c>
      <c r="G33" s="77">
        <v>41</v>
      </c>
      <c r="H33" s="98" t="s">
        <v>76</v>
      </c>
      <c r="J33" s="95" t="s">
        <v>76</v>
      </c>
      <c r="K33" s="81">
        <v>40</v>
      </c>
      <c r="L33" s="35">
        <v>82</v>
      </c>
      <c r="M33" s="40" t="s">
        <v>32</v>
      </c>
      <c r="N33" s="12" t="s">
        <v>65</v>
      </c>
      <c r="O33" s="35">
        <v>81</v>
      </c>
      <c r="P33" s="85">
        <v>41</v>
      </c>
      <c r="Q33" s="98" t="s">
        <v>76</v>
      </c>
      <c r="R33" s="1"/>
      <c r="S33" s="33"/>
      <c r="T33" s="33"/>
      <c r="U33" s="33"/>
      <c r="V33" s="1"/>
      <c r="W33" s="1"/>
      <c r="X33" s="1"/>
      <c r="Y33" s="1"/>
      <c r="Z33" s="1"/>
      <c r="AA33" s="1"/>
    </row>
    <row r="34" spans="1:27" ht="12" customHeight="1">
      <c r="A34" s="96"/>
      <c r="B34" s="65">
        <f>B33+2</f>
        <v>42</v>
      </c>
      <c r="C34" s="35">
        <v>70</v>
      </c>
      <c r="D34" s="38" t="s">
        <v>33</v>
      </c>
      <c r="E34" s="13" t="s">
        <v>66</v>
      </c>
      <c r="F34" s="35">
        <v>71</v>
      </c>
      <c r="G34" s="77">
        <f>G33+2</f>
        <v>43</v>
      </c>
      <c r="H34" s="99"/>
      <c r="J34" s="96"/>
      <c r="K34" s="81">
        <f>K33+2</f>
        <v>42</v>
      </c>
      <c r="L34" s="35">
        <f>L33-2</f>
        <v>80</v>
      </c>
      <c r="M34" s="38" t="s">
        <v>33</v>
      </c>
      <c r="N34" s="13" t="s">
        <v>66</v>
      </c>
      <c r="O34" s="60" t="s">
        <v>120</v>
      </c>
      <c r="P34" s="85">
        <f>P33+2</f>
        <v>43</v>
      </c>
      <c r="Q34" s="99"/>
      <c r="R34" s="1"/>
      <c r="S34" s="31"/>
      <c r="T34" s="34"/>
      <c r="U34" s="31"/>
      <c r="V34" s="1"/>
      <c r="W34" s="1"/>
      <c r="X34" s="1"/>
      <c r="Y34" s="1"/>
      <c r="Z34" s="1"/>
      <c r="AA34" s="1"/>
    </row>
    <row r="35" spans="1:27" ht="12" customHeight="1">
      <c r="A35" s="96"/>
      <c r="B35" s="65">
        <f>B34+2</f>
        <v>44</v>
      </c>
      <c r="C35" s="60" t="s">
        <v>111</v>
      </c>
      <c r="D35" s="67" t="s">
        <v>34</v>
      </c>
      <c r="E35" s="72" t="s">
        <v>67</v>
      </c>
      <c r="F35" s="60" t="s">
        <v>112</v>
      </c>
      <c r="G35" s="77">
        <f>G34+2</f>
        <v>45</v>
      </c>
      <c r="H35" s="99"/>
      <c r="J35" s="96"/>
      <c r="K35" s="81">
        <f>K34+2</f>
        <v>44</v>
      </c>
      <c r="L35" s="60" t="s">
        <v>121</v>
      </c>
      <c r="M35" s="67" t="s">
        <v>34</v>
      </c>
      <c r="N35" s="72" t="s">
        <v>67</v>
      </c>
      <c r="O35" s="60" t="s">
        <v>122</v>
      </c>
      <c r="P35" s="85">
        <f>P34+2</f>
        <v>45</v>
      </c>
      <c r="Q35" s="99"/>
      <c r="R35" s="1"/>
      <c r="S35" s="33"/>
      <c r="T35" s="34"/>
      <c r="U35" s="33"/>
      <c r="V35" s="1"/>
      <c r="W35" s="1"/>
      <c r="X35" s="1"/>
      <c r="Y35" s="1"/>
      <c r="Z35" s="1"/>
      <c r="AA35" s="1"/>
    </row>
    <row r="36" spans="1:27" ht="12" customHeight="1">
      <c r="A36" s="96"/>
      <c r="B36" s="65" t="s">
        <v>103</v>
      </c>
      <c r="C36" s="60" t="s">
        <v>113</v>
      </c>
      <c r="D36" s="67" t="s">
        <v>35</v>
      </c>
      <c r="E36" s="72" t="s">
        <v>68</v>
      </c>
      <c r="F36" s="60" t="s">
        <v>114</v>
      </c>
      <c r="G36" s="77" t="s">
        <v>104</v>
      </c>
      <c r="H36" s="99"/>
      <c r="J36" s="96"/>
      <c r="K36" s="81">
        <f>K35+2</f>
        <v>46</v>
      </c>
      <c r="L36" s="60" t="s">
        <v>106</v>
      </c>
      <c r="M36" s="67" t="s">
        <v>35</v>
      </c>
      <c r="N36" s="72" t="s">
        <v>68</v>
      </c>
      <c r="O36" s="60" t="s">
        <v>123</v>
      </c>
      <c r="P36" s="85" t="s">
        <v>104</v>
      </c>
      <c r="Q36" s="99"/>
      <c r="R36" s="1"/>
      <c r="S36" s="33"/>
      <c r="T36" s="34"/>
      <c r="U36" s="33"/>
      <c r="V36" s="1"/>
      <c r="W36" s="1"/>
      <c r="X36" s="1"/>
      <c r="Y36" s="1"/>
      <c r="Z36" s="1"/>
      <c r="AA36" s="1"/>
    </row>
    <row r="37" spans="1:27" ht="12" customHeight="1" thickBot="1">
      <c r="A37" s="97"/>
      <c r="B37" s="66" t="s">
        <v>105</v>
      </c>
      <c r="C37" s="43" t="s">
        <v>115</v>
      </c>
      <c r="D37" s="68" t="s">
        <v>36</v>
      </c>
      <c r="E37" s="73" t="s">
        <v>69</v>
      </c>
      <c r="F37" s="43" t="s">
        <v>116</v>
      </c>
      <c r="G37" s="78" t="s">
        <v>117</v>
      </c>
      <c r="H37" s="100"/>
      <c r="J37" s="97"/>
      <c r="K37" s="82" t="s">
        <v>107</v>
      </c>
      <c r="L37" s="43" t="s">
        <v>124</v>
      </c>
      <c r="M37" s="68" t="s">
        <v>36</v>
      </c>
      <c r="N37" s="73" t="s">
        <v>126</v>
      </c>
      <c r="O37" s="43" t="s">
        <v>125</v>
      </c>
      <c r="P37" s="87">
        <v>49</v>
      </c>
      <c r="Q37" s="100"/>
      <c r="R37" s="1"/>
      <c r="S37" s="33"/>
      <c r="T37" s="34"/>
      <c r="U37" s="33"/>
      <c r="V37" s="1"/>
      <c r="W37" s="1"/>
      <c r="X37" s="1"/>
      <c r="Y37" s="1"/>
      <c r="Z37" s="1"/>
      <c r="AA37" s="1"/>
    </row>
    <row r="38" spans="19:21" ht="13.5">
      <c r="S38" s="33"/>
      <c r="T38" s="34"/>
      <c r="U38" s="33"/>
    </row>
    <row r="39" spans="19:21" ht="13.5">
      <c r="S39" s="33"/>
      <c r="T39" s="34"/>
      <c r="U39" s="33"/>
    </row>
    <row r="40" ht="13.5">
      <c r="S40" s="5"/>
    </row>
    <row r="41" ht="13.5">
      <c r="S41" s="5"/>
    </row>
    <row r="42" ht="13.5">
      <c r="S42" s="5"/>
    </row>
    <row r="43" ht="13.5">
      <c r="S43" s="5"/>
    </row>
    <row r="44" ht="13.5">
      <c r="S44" s="5"/>
    </row>
    <row r="45" ht="13.5">
      <c r="S45" s="5"/>
    </row>
    <row r="46" ht="13.5">
      <c r="S46" s="5"/>
    </row>
    <row r="47" ht="13.5">
      <c r="S47" s="5"/>
    </row>
    <row r="48" ht="13.5">
      <c r="S48" s="19"/>
    </row>
    <row r="49" ht="13.5">
      <c r="S49" s="19"/>
    </row>
    <row r="50" ht="13.5">
      <c r="S50" s="5"/>
    </row>
    <row r="51" ht="13.5">
      <c r="S51" s="5"/>
    </row>
    <row r="52" ht="13.5">
      <c r="S52" s="5"/>
    </row>
    <row r="53" ht="13.5">
      <c r="S53" s="5"/>
    </row>
    <row r="54" ht="13.5">
      <c r="S54" s="5"/>
    </row>
    <row r="55" ht="13.5">
      <c r="S55" s="5"/>
    </row>
    <row r="56" ht="13.5">
      <c r="S56" s="19"/>
    </row>
    <row r="57" ht="13.5">
      <c r="S57" s="5"/>
    </row>
    <row r="58" ht="13.5">
      <c r="S58" s="19"/>
    </row>
    <row r="59" ht="13.5">
      <c r="S59" s="19"/>
    </row>
    <row r="60" ht="13.5">
      <c r="S60" s="5"/>
    </row>
    <row r="61" ht="13.5">
      <c r="S61" s="5"/>
    </row>
    <row r="62" ht="13.5">
      <c r="S62" s="5"/>
    </row>
    <row r="63" ht="13.5">
      <c r="S63" s="5"/>
    </row>
    <row r="64" ht="13.5">
      <c r="S64" s="5"/>
    </row>
    <row r="65" ht="13.5">
      <c r="S65" s="5"/>
    </row>
    <row r="66" ht="13.5">
      <c r="S66" s="5"/>
    </row>
    <row r="67" ht="13.5">
      <c r="S67" s="5"/>
    </row>
    <row r="68" ht="13.5">
      <c r="S68" s="5"/>
    </row>
    <row r="69" ht="13.5">
      <c r="S69" s="5"/>
    </row>
  </sheetData>
  <mergeCells count="28">
    <mergeCell ref="Q28:Q31"/>
    <mergeCell ref="Q33:Q37"/>
    <mergeCell ref="J13:J16"/>
    <mergeCell ref="J18:J21"/>
    <mergeCell ref="J23:J26"/>
    <mergeCell ref="J28:J31"/>
    <mergeCell ref="J33:J37"/>
    <mergeCell ref="Q8:Q11"/>
    <mergeCell ref="Q13:Q16"/>
    <mergeCell ref="Q18:Q21"/>
    <mergeCell ref="Q23:Q26"/>
    <mergeCell ref="A33:A37"/>
    <mergeCell ref="H23:H26"/>
    <mergeCell ref="H28:H31"/>
    <mergeCell ref="H33:H37"/>
    <mergeCell ref="A18:A21"/>
    <mergeCell ref="H18:H21"/>
    <mergeCell ref="A23:A26"/>
    <mergeCell ref="A28:A31"/>
    <mergeCell ref="A8:A11"/>
    <mergeCell ref="H8:H11"/>
    <mergeCell ref="J8:J11"/>
    <mergeCell ref="A13:A16"/>
    <mergeCell ref="H13:H16"/>
    <mergeCell ref="A1:B1"/>
    <mergeCell ref="C1:D1"/>
    <mergeCell ref="D4:E4"/>
    <mergeCell ref="M4:N4"/>
  </mergeCells>
  <printOptions/>
  <pageMargins left="0.75" right="0.41" top="1" bottom="1" header="0.512" footer="0.51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workbookViewId="0" topLeftCell="A40">
      <selection activeCell="H70" sqref="H70"/>
    </sheetView>
  </sheetViews>
  <sheetFormatPr defaultColWidth="9.00390625" defaultRowHeight="13.5"/>
  <cols>
    <col min="5" max="5" width="11.125" style="0" customWidth="1"/>
    <col min="10" max="10" width="11.125" style="0" customWidth="1"/>
  </cols>
  <sheetData>
    <row r="3" spans="2:10" ht="13.5">
      <c r="B3" s="48" t="s">
        <v>83</v>
      </c>
      <c r="C3" s="49"/>
      <c r="D3" s="49"/>
      <c r="E3" s="50"/>
      <c r="F3" s="50"/>
      <c r="G3" s="48" t="s">
        <v>84</v>
      </c>
      <c r="H3" s="49"/>
      <c r="I3" s="49"/>
      <c r="J3" s="50"/>
    </row>
    <row r="4" spans="2:10" ht="22.5">
      <c r="B4" s="51" t="s">
        <v>85</v>
      </c>
      <c r="C4" s="52" t="s">
        <v>86</v>
      </c>
      <c r="D4" s="52" t="s">
        <v>87</v>
      </c>
      <c r="E4" s="51" t="s">
        <v>70</v>
      </c>
      <c r="F4" s="49"/>
      <c r="G4" s="51" t="s">
        <v>88</v>
      </c>
      <c r="H4" s="52" t="s">
        <v>86</v>
      </c>
      <c r="I4" s="52" t="s">
        <v>87</v>
      </c>
      <c r="J4" s="51" t="s">
        <v>70</v>
      </c>
    </row>
    <row r="5" spans="2:10" ht="13.5">
      <c r="B5" s="53">
        <v>1</v>
      </c>
      <c r="C5" s="53" t="s">
        <v>89</v>
      </c>
      <c r="D5" s="54" t="s">
        <v>90</v>
      </c>
      <c r="E5" s="55" t="s">
        <v>91</v>
      </c>
      <c r="F5" s="50"/>
      <c r="G5" s="53">
        <v>1</v>
      </c>
      <c r="H5" s="53" t="s">
        <v>92</v>
      </c>
      <c r="I5" s="54" t="s">
        <v>93</v>
      </c>
      <c r="J5" s="55" t="s">
        <v>94</v>
      </c>
    </row>
    <row r="6" spans="2:10" ht="13.5">
      <c r="B6" s="53">
        <v>2</v>
      </c>
      <c r="C6" s="53" t="s">
        <v>92</v>
      </c>
      <c r="D6" s="54" t="s">
        <v>93</v>
      </c>
      <c r="E6" s="55" t="s">
        <v>91</v>
      </c>
      <c r="F6" s="50"/>
      <c r="G6" s="53">
        <v>2</v>
      </c>
      <c r="H6" s="53" t="s">
        <v>92</v>
      </c>
      <c r="I6" s="54" t="s">
        <v>93</v>
      </c>
      <c r="J6" s="55" t="s">
        <v>94</v>
      </c>
    </row>
    <row r="7" spans="2:10" ht="13.5">
      <c r="B7" s="53">
        <v>3</v>
      </c>
      <c r="C7" s="53"/>
      <c r="D7" s="53" t="s">
        <v>95</v>
      </c>
      <c r="E7" s="55" t="s">
        <v>96</v>
      </c>
      <c r="F7" s="50"/>
      <c r="G7" s="53">
        <v>3</v>
      </c>
      <c r="H7" s="53"/>
      <c r="I7" s="53" t="s">
        <v>97</v>
      </c>
      <c r="J7" s="55" t="s">
        <v>96</v>
      </c>
    </row>
    <row r="8" spans="2:10" ht="13.5">
      <c r="B8" s="53">
        <v>4</v>
      </c>
      <c r="C8" s="53"/>
      <c r="D8" s="53" t="s">
        <v>97</v>
      </c>
      <c r="E8" s="55" t="s">
        <v>96</v>
      </c>
      <c r="F8" s="50"/>
      <c r="G8" s="53">
        <v>4</v>
      </c>
      <c r="H8" s="53"/>
      <c r="I8" s="53" t="s">
        <v>97</v>
      </c>
      <c r="J8" s="55" t="s">
        <v>96</v>
      </c>
    </row>
    <row r="9" spans="2:10" ht="13.5">
      <c r="B9" s="53">
        <v>5</v>
      </c>
      <c r="C9" s="56" t="s">
        <v>98</v>
      </c>
      <c r="D9" s="56" t="s">
        <v>98</v>
      </c>
      <c r="E9" s="55"/>
      <c r="F9" s="50"/>
      <c r="G9" s="53">
        <v>5</v>
      </c>
      <c r="H9" s="56" t="s">
        <v>98</v>
      </c>
      <c r="I9" s="56" t="s">
        <v>98</v>
      </c>
      <c r="J9" s="55"/>
    </row>
    <row r="10" spans="2:10" ht="13.5">
      <c r="B10" s="53">
        <v>6</v>
      </c>
      <c r="C10" s="56" t="s">
        <v>98</v>
      </c>
      <c r="D10" s="56" t="s">
        <v>98</v>
      </c>
      <c r="E10" s="55"/>
      <c r="F10" s="50"/>
      <c r="G10" s="53">
        <v>6</v>
      </c>
      <c r="H10" s="56" t="s">
        <v>98</v>
      </c>
      <c r="I10" s="56" t="s">
        <v>98</v>
      </c>
      <c r="J10" s="55"/>
    </row>
    <row r="11" spans="2:10" ht="13.5">
      <c r="B11" s="53">
        <v>7</v>
      </c>
      <c r="C11" s="57">
        <v>0</v>
      </c>
      <c r="D11" s="53">
        <v>144</v>
      </c>
      <c r="E11" s="55"/>
      <c r="F11" s="50"/>
      <c r="G11" s="53">
        <v>7</v>
      </c>
      <c r="H11" s="58">
        <v>0</v>
      </c>
      <c r="I11" s="59">
        <v>5</v>
      </c>
      <c r="J11" s="55"/>
    </row>
    <row r="12" spans="2:10" ht="13.5">
      <c r="B12" s="53">
        <v>8</v>
      </c>
      <c r="C12" s="57">
        <f>C11+1</f>
        <v>1</v>
      </c>
      <c r="D12" s="53">
        <v>143</v>
      </c>
      <c r="E12" s="55"/>
      <c r="F12" s="50"/>
      <c r="G12" s="53">
        <v>8</v>
      </c>
      <c r="H12" s="58">
        <f>H11+1</f>
        <v>1</v>
      </c>
      <c r="I12" s="59">
        <v>6</v>
      </c>
      <c r="J12" s="55"/>
    </row>
    <row r="13" spans="2:10" ht="13.5">
      <c r="B13" s="53">
        <v>9</v>
      </c>
      <c r="C13" s="57">
        <f aca="true" t="shared" si="0" ref="C13:C18">C12+1</f>
        <v>2</v>
      </c>
      <c r="D13" s="53">
        <v>142</v>
      </c>
      <c r="E13" s="55"/>
      <c r="F13" s="50"/>
      <c r="G13" s="53">
        <v>9</v>
      </c>
      <c r="H13" s="58">
        <f aca="true" t="shared" si="1" ref="H13:H18">H12+1</f>
        <v>2</v>
      </c>
      <c r="I13" s="53">
        <v>7</v>
      </c>
      <c r="J13" s="55"/>
    </row>
    <row r="14" spans="2:10" ht="13.5">
      <c r="B14" s="53">
        <v>10</v>
      </c>
      <c r="C14" s="57">
        <f t="shared" si="0"/>
        <v>3</v>
      </c>
      <c r="D14" s="53">
        <v>141</v>
      </c>
      <c r="E14" s="55"/>
      <c r="F14" s="50"/>
      <c r="G14" s="53">
        <v>10</v>
      </c>
      <c r="H14" s="58">
        <f t="shared" si="1"/>
        <v>3</v>
      </c>
      <c r="I14" s="53">
        <v>8</v>
      </c>
      <c r="J14" s="55"/>
    </row>
    <row r="15" spans="2:10" ht="13.5">
      <c r="B15" s="53">
        <v>11</v>
      </c>
      <c r="C15" s="57">
        <f t="shared" si="0"/>
        <v>4</v>
      </c>
      <c r="D15" s="53">
        <v>140</v>
      </c>
      <c r="E15" s="55"/>
      <c r="F15" s="50"/>
      <c r="G15" s="53">
        <v>11</v>
      </c>
      <c r="H15" s="58">
        <f t="shared" si="1"/>
        <v>4</v>
      </c>
      <c r="I15" s="53">
        <v>9</v>
      </c>
      <c r="J15" s="55"/>
    </row>
    <row r="16" spans="2:10" ht="13.5">
      <c r="B16" s="53">
        <v>12</v>
      </c>
      <c r="C16" s="57">
        <f t="shared" si="0"/>
        <v>5</v>
      </c>
      <c r="D16" s="53">
        <v>138</v>
      </c>
      <c r="E16" s="55"/>
      <c r="F16" s="50"/>
      <c r="G16" s="53">
        <v>12</v>
      </c>
      <c r="H16" s="58">
        <f t="shared" si="1"/>
        <v>5</v>
      </c>
      <c r="I16" s="53">
        <v>10</v>
      </c>
      <c r="J16" s="55"/>
    </row>
    <row r="17" spans="2:10" ht="13.5">
      <c r="B17" s="53">
        <v>13</v>
      </c>
      <c r="C17" s="57">
        <f t="shared" si="0"/>
        <v>6</v>
      </c>
      <c r="D17" s="53">
        <v>137</v>
      </c>
      <c r="E17" s="55"/>
      <c r="F17" s="50"/>
      <c r="G17" s="53">
        <v>13</v>
      </c>
      <c r="H17" s="58">
        <f t="shared" si="1"/>
        <v>6</v>
      </c>
      <c r="I17" s="53">
        <v>11</v>
      </c>
      <c r="J17" s="55"/>
    </row>
    <row r="18" spans="2:10" ht="13.5">
      <c r="B18" s="53">
        <v>14</v>
      </c>
      <c r="C18" s="57">
        <f t="shared" si="0"/>
        <v>7</v>
      </c>
      <c r="D18" s="53">
        <v>136</v>
      </c>
      <c r="E18" s="55"/>
      <c r="F18" s="50"/>
      <c r="G18" s="53">
        <v>14</v>
      </c>
      <c r="H18" s="58">
        <f t="shared" si="1"/>
        <v>7</v>
      </c>
      <c r="I18" s="53">
        <v>14</v>
      </c>
      <c r="J18" s="55"/>
    </row>
    <row r="19" spans="2:10" ht="13.5">
      <c r="B19" s="53">
        <v>15</v>
      </c>
      <c r="C19" s="56" t="s">
        <v>98</v>
      </c>
      <c r="D19" s="56" t="s">
        <v>98</v>
      </c>
      <c r="E19" s="55"/>
      <c r="F19" s="50"/>
      <c r="G19" s="53">
        <v>15</v>
      </c>
      <c r="H19" s="56" t="s">
        <v>98</v>
      </c>
      <c r="I19" s="56" t="s">
        <v>98</v>
      </c>
      <c r="J19" s="55"/>
    </row>
    <row r="20" spans="2:10" ht="13.5">
      <c r="B20" s="53">
        <v>16</v>
      </c>
      <c r="C20" s="56" t="s">
        <v>98</v>
      </c>
      <c r="D20" s="56" t="s">
        <v>98</v>
      </c>
      <c r="E20" s="55"/>
      <c r="F20" s="50"/>
      <c r="G20" s="53">
        <v>16</v>
      </c>
      <c r="H20" s="56" t="s">
        <v>98</v>
      </c>
      <c r="I20" s="56" t="s">
        <v>98</v>
      </c>
      <c r="J20" s="55"/>
    </row>
    <row r="21" spans="2:10" ht="13.5">
      <c r="B21" s="53">
        <v>17</v>
      </c>
      <c r="C21" s="57">
        <v>8</v>
      </c>
      <c r="D21" s="53">
        <v>134</v>
      </c>
      <c r="E21" s="55"/>
      <c r="F21" s="50"/>
      <c r="G21" s="53">
        <v>17</v>
      </c>
      <c r="H21" s="58">
        <v>8</v>
      </c>
      <c r="I21" s="53">
        <v>15</v>
      </c>
      <c r="J21" s="55"/>
    </row>
    <row r="22" spans="2:10" ht="13.5">
      <c r="B22" s="53">
        <v>18</v>
      </c>
      <c r="C22" s="57">
        <f>C21+1</f>
        <v>9</v>
      </c>
      <c r="D22" s="53">
        <v>133</v>
      </c>
      <c r="E22" s="55"/>
      <c r="F22" s="50"/>
      <c r="G22" s="53">
        <v>18</v>
      </c>
      <c r="H22" s="58">
        <f>H21+1</f>
        <v>9</v>
      </c>
      <c r="I22" s="53">
        <v>16</v>
      </c>
      <c r="J22" s="55"/>
    </row>
    <row r="23" spans="2:10" ht="13.5">
      <c r="B23" s="53">
        <v>19</v>
      </c>
      <c r="C23" s="57">
        <f aca="true" t="shared" si="2" ref="C23:C28">C22+1</f>
        <v>10</v>
      </c>
      <c r="D23" s="53">
        <v>132</v>
      </c>
      <c r="E23" s="55"/>
      <c r="F23" s="50"/>
      <c r="G23" s="53">
        <v>19</v>
      </c>
      <c r="H23" s="58">
        <f aca="true" t="shared" si="3" ref="H23:H28">H22+1</f>
        <v>10</v>
      </c>
      <c r="I23" s="53">
        <v>18</v>
      </c>
      <c r="J23" s="55"/>
    </row>
    <row r="24" spans="2:10" ht="13.5">
      <c r="B24" s="53">
        <v>20</v>
      </c>
      <c r="C24" s="57">
        <f t="shared" si="2"/>
        <v>11</v>
      </c>
      <c r="D24" s="53">
        <v>131</v>
      </c>
      <c r="E24" s="55"/>
      <c r="F24" s="50"/>
      <c r="G24" s="53">
        <v>20</v>
      </c>
      <c r="H24" s="58">
        <f t="shared" si="3"/>
        <v>11</v>
      </c>
      <c r="I24" s="53">
        <v>21</v>
      </c>
      <c r="J24" s="55"/>
    </row>
    <row r="25" spans="2:10" ht="13.5">
      <c r="B25" s="53">
        <v>21</v>
      </c>
      <c r="C25" s="57">
        <f t="shared" si="2"/>
        <v>12</v>
      </c>
      <c r="D25" s="53">
        <v>119</v>
      </c>
      <c r="E25" s="55"/>
      <c r="F25" s="50"/>
      <c r="G25" s="53">
        <v>21</v>
      </c>
      <c r="H25" s="58">
        <f t="shared" si="3"/>
        <v>12</v>
      </c>
      <c r="I25" s="53">
        <v>22</v>
      </c>
      <c r="J25" s="55"/>
    </row>
    <row r="26" spans="2:10" ht="13.5">
      <c r="B26" s="53">
        <v>22</v>
      </c>
      <c r="C26" s="57">
        <f t="shared" si="2"/>
        <v>13</v>
      </c>
      <c r="D26" s="53">
        <v>118</v>
      </c>
      <c r="E26" s="55"/>
      <c r="F26" s="50"/>
      <c r="G26" s="53">
        <v>22</v>
      </c>
      <c r="H26" s="58">
        <f t="shared" si="3"/>
        <v>13</v>
      </c>
      <c r="I26" s="53">
        <v>23</v>
      </c>
      <c r="J26" s="55"/>
    </row>
    <row r="27" spans="2:10" ht="13.5">
      <c r="B27" s="53">
        <v>23</v>
      </c>
      <c r="C27" s="57">
        <f t="shared" si="2"/>
        <v>14</v>
      </c>
      <c r="D27" s="53">
        <v>117</v>
      </c>
      <c r="E27" s="55"/>
      <c r="F27" s="50"/>
      <c r="G27" s="53">
        <v>23</v>
      </c>
      <c r="H27" s="58">
        <f t="shared" si="3"/>
        <v>14</v>
      </c>
      <c r="I27" s="53">
        <v>25</v>
      </c>
      <c r="J27" s="55"/>
    </row>
    <row r="28" spans="2:10" ht="13.5">
      <c r="B28" s="53">
        <v>24</v>
      </c>
      <c r="C28" s="57">
        <f t="shared" si="2"/>
        <v>15</v>
      </c>
      <c r="D28" s="53">
        <v>116</v>
      </c>
      <c r="E28" s="55"/>
      <c r="F28" s="50"/>
      <c r="G28" s="53">
        <v>24</v>
      </c>
      <c r="H28" s="58">
        <f t="shared" si="3"/>
        <v>15</v>
      </c>
      <c r="I28" s="53">
        <v>26</v>
      </c>
      <c r="J28" s="55"/>
    </row>
    <row r="29" spans="2:10" ht="13.5">
      <c r="B29" s="53">
        <v>25</v>
      </c>
      <c r="C29" s="56" t="s">
        <v>98</v>
      </c>
      <c r="D29" s="56" t="s">
        <v>98</v>
      </c>
      <c r="E29" s="55"/>
      <c r="F29" s="50"/>
      <c r="G29" s="53">
        <v>25</v>
      </c>
      <c r="H29" s="56" t="s">
        <v>98</v>
      </c>
      <c r="I29" s="56" t="s">
        <v>98</v>
      </c>
      <c r="J29" s="55"/>
    </row>
    <row r="30" spans="2:10" ht="13.5">
      <c r="B30" s="53">
        <v>26</v>
      </c>
      <c r="C30" s="56" t="s">
        <v>98</v>
      </c>
      <c r="D30" s="56" t="s">
        <v>98</v>
      </c>
      <c r="E30" s="55"/>
      <c r="F30" s="50"/>
      <c r="G30" s="53">
        <v>26</v>
      </c>
      <c r="H30" s="56" t="s">
        <v>98</v>
      </c>
      <c r="I30" s="56" t="s">
        <v>98</v>
      </c>
      <c r="J30" s="55"/>
    </row>
    <row r="31" spans="2:10" ht="13.5">
      <c r="B31" s="53">
        <v>27</v>
      </c>
      <c r="C31" s="57">
        <v>16</v>
      </c>
      <c r="D31" s="53">
        <v>114</v>
      </c>
      <c r="E31" s="55"/>
      <c r="F31" s="50"/>
      <c r="G31" s="53">
        <v>27</v>
      </c>
      <c r="H31" s="58">
        <v>16</v>
      </c>
      <c r="I31" s="53">
        <v>27</v>
      </c>
      <c r="J31" s="55"/>
    </row>
    <row r="32" spans="2:10" ht="13.5">
      <c r="B32" s="53">
        <v>28</v>
      </c>
      <c r="C32" s="57">
        <f>C31+1</f>
        <v>17</v>
      </c>
      <c r="D32" s="53">
        <v>113</v>
      </c>
      <c r="E32" s="55"/>
      <c r="F32" s="50"/>
      <c r="G32" s="53">
        <v>28</v>
      </c>
      <c r="H32" s="58">
        <f>H31+1</f>
        <v>17</v>
      </c>
      <c r="I32" s="53">
        <v>28</v>
      </c>
      <c r="J32" s="55"/>
    </row>
    <row r="33" spans="2:10" ht="13.5">
      <c r="B33" s="53">
        <v>29</v>
      </c>
      <c r="C33" s="57">
        <f aca="true" t="shared" si="4" ref="C33:C38">C32+1</f>
        <v>18</v>
      </c>
      <c r="D33" s="53">
        <v>112</v>
      </c>
      <c r="E33" s="55"/>
      <c r="F33" s="50"/>
      <c r="G33" s="53">
        <v>29</v>
      </c>
      <c r="H33" s="58">
        <f aca="true" t="shared" si="5" ref="H33:H38">H32+1</f>
        <v>18</v>
      </c>
      <c r="I33" s="53">
        <v>29</v>
      </c>
      <c r="J33" s="55"/>
    </row>
    <row r="34" spans="2:10" ht="13.5">
      <c r="B34" s="53">
        <v>30</v>
      </c>
      <c r="C34" s="57">
        <f t="shared" si="4"/>
        <v>19</v>
      </c>
      <c r="D34" s="53">
        <v>111</v>
      </c>
      <c r="E34" s="55"/>
      <c r="F34" s="50"/>
      <c r="G34" s="53">
        <v>30</v>
      </c>
      <c r="H34" s="58">
        <f t="shared" si="5"/>
        <v>19</v>
      </c>
      <c r="I34" s="53">
        <v>30</v>
      </c>
      <c r="J34" s="55"/>
    </row>
    <row r="35" spans="2:10" ht="13.5">
      <c r="B35" s="53">
        <v>31</v>
      </c>
      <c r="C35" s="57">
        <f t="shared" si="4"/>
        <v>20</v>
      </c>
      <c r="D35" s="53">
        <v>110</v>
      </c>
      <c r="E35" s="55"/>
      <c r="F35" s="50"/>
      <c r="G35" s="53">
        <v>31</v>
      </c>
      <c r="H35" s="58">
        <f t="shared" si="5"/>
        <v>20</v>
      </c>
      <c r="I35" s="53">
        <v>31</v>
      </c>
      <c r="J35" s="55"/>
    </row>
    <row r="36" spans="2:10" ht="13.5">
      <c r="B36" s="53">
        <v>32</v>
      </c>
      <c r="C36" s="57">
        <f t="shared" si="4"/>
        <v>21</v>
      </c>
      <c r="D36" s="53">
        <v>109</v>
      </c>
      <c r="E36" s="55"/>
      <c r="F36" s="50"/>
      <c r="G36" s="53">
        <v>32</v>
      </c>
      <c r="H36" s="58">
        <f t="shared" si="5"/>
        <v>21</v>
      </c>
      <c r="I36" s="53">
        <v>32</v>
      </c>
      <c r="J36" s="55"/>
    </row>
    <row r="37" spans="2:10" ht="13.5">
      <c r="B37" s="53">
        <v>33</v>
      </c>
      <c r="C37" s="57">
        <f t="shared" si="4"/>
        <v>22</v>
      </c>
      <c r="D37" s="53">
        <v>107</v>
      </c>
      <c r="E37" s="55"/>
      <c r="F37" s="50"/>
      <c r="G37" s="53">
        <v>33</v>
      </c>
      <c r="H37" s="58">
        <f t="shared" si="5"/>
        <v>22</v>
      </c>
      <c r="I37" s="53">
        <v>37</v>
      </c>
      <c r="J37" s="55"/>
    </row>
    <row r="38" spans="2:10" ht="13.5">
      <c r="B38" s="53">
        <v>34</v>
      </c>
      <c r="C38" s="57">
        <f t="shared" si="4"/>
        <v>23</v>
      </c>
      <c r="D38" s="53">
        <v>106</v>
      </c>
      <c r="E38" s="55"/>
      <c r="F38" s="50"/>
      <c r="G38" s="53">
        <v>34</v>
      </c>
      <c r="H38" s="58">
        <f t="shared" si="5"/>
        <v>23</v>
      </c>
      <c r="I38" s="53">
        <v>38</v>
      </c>
      <c r="J38" s="55"/>
    </row>
    <row r="39" spans="2:10" ht="13.5">
      <c r="B39" s="53">
        <v>35</v>
      </c>
      <c r="C39" s="56" t="s">
        <v>98</v>
      </c>
      <c r="D39" s="56" t="s">
        <v>98</v>
      </c>
      <c r="E39" s="55"/>
      <c r="F39" s="50"/>
      <c r="G39" s="53">
        <v>35</v>
      </c>
      <c r="H39" s="56" t="s">
        <v>98</v>
      </c>
      <c r="I39" s="56" t="s">
        <v>98</v>
      </c>
      <c r="J39" s="55"/>
    </row>
    <row r="40" spans="2:10" ht="13.5">
      <c r="B40" s="53">
        <v>36</v>
      </c>
      <c r="C40" s="56" t="s">
        <v>98</v>
      </c>
      <c r="D40" s="56" t="s">
        <v>98</v>
      </c>
      <c r="E40" s="55"/>
      <c r="F40" s="50"/>
      <c r="G40" s="53">
        <v>36</v>
      </c>
      <c r="H40" s="56" t="s">
        <v>98</v>
      </c>
      <c r="I40" s="56" t="s">
        <v>98</v>
      </c>
      <c r="J40" s="55"/>
    </row>
    <row r="41" spans="2:10" ht="13.5">
      <c r="B41" s="53">
        <v>37</v>
      </c>
      <c r="C41" s="57">
        <v>24</v>
      </c>
      <c r="D41" s="53">
        <v>102</v>
      </c>
      <c r="E41" s="55"/>
      <c r="F41" s="50"/>
      <c r="G41" s="53">
        <v>37</v>
      </c>
      <c r="H41" s="58">
        <v>24</v>
      </c>
      <c r="I41" s="53">
        <v>39</v>
      </c>
      <c r="J41" s="55"/>
    </row>
    <row r="42" spans="2:10" ht="13.5">
      <c r="B42" s="53">
        <v>38</v>
      </c>
      <c r="C42" s="57">
        <f>C41+1</f>
        <v>25</v>
      </c>
      <c r="D42" s="53">
        <v>101</v>
      </c>
      <c r="E42" s="55"/>
      <c r="F42" s="50"/>
      <c r="G42" s="53">
        <v>38</v>
      </c>
      <c r="H42" s="58">
        <f>H41+1</f>
        <v>25</v>
      </c>
      <c r="I42" s="53">
        <v>40</v>
      </c>
      <c r="J42" s="55"/>
    </row>
    <row r="43" spans="2:10" ht="13.5">
      <c r="B43" s="53">
        <v>39</v>
      </c>
      <c r="C43" s="57">
        <f aca="true" t="shared" si="6" ref="C43:C48">C42+1</f>
        <v>26</v>
      </c>
      <c r="D43" s="53">
        <v>100</v>
      </c>
      <c r="E43" s="55"/>
      <c r="F43" s="50"/>
      <c r="G43" s="53">
        <v>39</v>
      </c>
      <c r="H43" s="58">
        <f aca="true" t="shared" si="7" ref="H43:H48">H42+1</f>
        <v>26</v>
      </c>
      <c r="I43" s="53">
        <v>41</v>
      </c>
      <c r="J43" s="55"/>
    </row>
    <row r="44" spans="2:10" ht="13.5">
      <c r="B44" s="53">
        <v>40</v>
      </c>
      <c r="C44" s="57">
        <f t="shared" si="6"/>
        <v>27</v>
      </c>
      <c r="D44" s="53">
        <v>99</v>
      </c>
      <c r="E44" s="55"/>
      <c r="F44" s="50"/>
      <c r="G44" s="53">
        <v>40</v>
      </c>
      <c r="H44" s="58">
        <f t="shared" si="7"/>
        <v>27</v>
      </c>
      <c r="I44" s="53">
        <v>42</v>
      </c>
      <c r="J44" s="55"/>
    </row>
    <row r="45" spans="2:10" ht="13.5">
      <c r="B45" s="53">
        <v>41</v>
      </c>
      <c r="C45" s="57">
        <f t="shared" si="6"/>
        <v>28</v>
      </c>
      <c r="D45" s="53">
        <v>98</v>
      </c>
      <c r="E45" s="55"/>
      <c r="F45" s="50"/>
      <c r="G45" s="53">
        <v>41</v>
      </c>
      <c r="H45" s="58">
        <f t="shared" si="7"/>
        <v>28</v>
      </c>
      <c r="I45" s="53">
        <v>44</v>
      </c>
      <c r="J45" s="55"/>
    </row>
    <row r="46" spans="2:10" ht="13.5">
      <c r="B46" s="53">
        <v>42</v>
      </c>
      <c r="C46" s="57">
        <f t="shared" si="6"/>
        <v>29</v>
      </c>
      <c r="D46" s="53">
        <v>97</v>
      </c>
      <c r="E46" s="55"/>
      <c r="F46" s="50"/>
      <c r="G46" s="53">
        <v>42</v>
      </c>
      <c r="H46" s="58">
        <f t="shared" si="7"/>
        <v>29</v>
      </c>
      <c r="I46" s="53">
        <v>45</v>
      </c>
      <c r="J46" s="55"/>
    </row>
    <row r="47" spans="2:10" ht="13.5">
      <c r="B47" s="53">
        <v>43</v>
      </c>
      <c r="C47" s="57">
        <f t="shared" si="6"/>
        <v>30</v>
      </c>
      <c r="D47" s="53">
        <v>96</v>
      </c>
      <c r="E47" s="55"/>
      <c r="F47" s="50"/>
      <c r="G47" s="53">
        <v>43</v>
      </c>
      <c r="H47" s="58">
        <f t="shared" si="7"/>
        <v>30</v>
      </c>
      <c r="I47" s="53">
        <v>53</v>
      </c>
      <c r="J47" s="55"/>
    </row>
    <row r="48" spans="2:10" ht="13.5">
      <c r="B48" s="53">
        <v>44</v>
      </c>
      <c r="C48" s="57">
        <f t="shared" si="6"/>
        <v>31</v>
      </c>
      <c r="D48" s="53">
        <v>94</v>
      </c>
      <c r="E48" s="55"/>
      <c r="F48" s="50"/>
      <c r="G48" s="53">
        <v>44</v>
      </c>
      <c r="H48" s="58">
        <f t="shared" si="7"/>
        <v>31</v>
      </c>
      <c r="I48" s="53">
        <v>54</v>
      </c>
      <c r="J48" s="55"/>
    </row>
    <row r="49" spans="2:10" ht="13.5">
      <c r="B49" s="53">
        <v>45</v>
      </c>
      <c r="C49" s="56" t="s">
        <v>98</v>
      </c>
      <c r="D49" s="56" t="s">
        <v>98</v>
      </c>
      <c r="E49" s="55"/>
      <c r="F49" s="50"/>
      <c r="G49" s="53">
        <v>45</v>
      </c>
      <c r="H49" s="56" t="s">
        <v>98</v>
      </c>
      <c r="I49" s="56" t="s">
        <v>98</v>
      </c>
      <c r="J49" s="55"/>
    </row>
    <row r="50" spans="2:10" ht="13.5">
      <c r="B50" s="53">
        <v>46</v>
      </c>
      <c r="C50" s="56" t="s">
        <v>98</v>
      </c>
      <c r="D50" s="56" t="s">
        <v>98</v>
      </c>
      <c r="E50" s="55"/>
      <c r="F50" s="50"/>
      <c r="G50" s="53">
        <v>46</v>
      </c>
      <c r="H50" s="56" t="s">
        <v>98</v>
      </c>
      <c r="I50" s="56" t="s">
        <v>98</v>
      </c>
      <c r="J50" s="55"/>
    </row>
    <row r="51" spans="2:10" ht="13.5">
      <c r="B51" s="53">
        <v>47</v>
      </c>
      <c r="C51" s="57">
        <v>32</v>
      </c>
      <c r="D51" s="53">
        <v>93</v>
      </c>
      <c r="E51" s="55"/>
      <c r="F51" s="50"/>
      <c r="G51" s="53">
        <v>47</v>
      </c>
      <c r="H51" s="58">
        <v>32</v>
      </c>
      <c r="I51" s="53">
        <v>55</v>
      </c>
      <c r="J51" s="55"/>
    </row>
    <row r="52" spans="2:10" ht="13.5">
      <c r="B52" s="53">
        <v>48</v>
      </c>
      <c r="C52" s="57">
        <f>C51+1</f>
        <v>33</v>
      </c>
      <c r="D52" s="53">
        <v>92</v>
      </c>
      <c r="E52" s="55"/>
      <c r="F52" s="50"/>
      <c r="G52" s="53">
        <v>48</v>
      </c>
      <c r="H52" s="58">
        <f>H51+1</f>
        <v>33</v>
      </c>
      <c r="I52" s="53">
        <v>56</v>
      </c>
      <c r="J52" s="55"/>
    </row>
    <row r="53" spans="2:10" ht="13.5">
      <c r="B53" s="53">
        <v>49</v>
      </c>
      <c r="C53" s="57">
        <f aca="true" t="shared" si="8" ref="C53:C58">C52+1</f>
        <v>34</v>
      </c>
      <c r="D53" s="53">
        <v>91</v>
      </c>
      <c r="E53" s="55"/>
      <c r="F53" s="50"/>
      <c r="G53" s="53">
        <v>49</v>
      </c>
      <c r="H53" s="58">
        <f aca="true" t="shared" si="9" ref="H53:H58">H52+1</f>
        <v>34</v>
      </c>
      <c r="I53" s="53">
        <v>60</v>
      </c>
      <c r="J53" s="55"/>
    </row>
    <row r="54" spans="2:10" ht="13.5">
      <c r="B54" s="53">
        <v>50</v>
      </c>
      <c r="C54" s="57">
        <f t="shared" si="8"/>
        <v>35</v>
      </c>
      <c r="D54" s="53">
        <v>88</v>
      </c>
      <c r="E54" s="55"/>
      <c r="F54" s="50"/>
      <c r="G54" s="53">
        <v>50</v>
      </c>
      <c r="H54" s="58">
        <f t="shared" si="9"/>
        <v>35</v>
      </c>
      <c r="I54" s="53">
        <v>61</v>
      </c>
      <c r="J54" s="55"/>
    </row>
    <row r="55" spans="2:10" ht="13.5">
      <c r="B55" s="53">
        <v>51</v>
      </c>
      <c r="C55" s="57">
        <f t="shared" si="8"/>
        <v>36</v>
      </c>
      <c r="D55" s="53">
        <v>87</v>
      </c>
      <c r="E55" s="55"/>
      <c r="F55" s="50"/>
      <c r="G55" s="53">
        <v>51</v>
      </c>
      <c r="H55" s="58">
        <f t="shared" si="9"/>
        <v>36</v>
      </c>
      <c r="I55" s="53">
        <v>62</v>
      </c>
      <c r="J55" s="55"/>
    </row>
    <row r="56" spans="2:10" ht="13.5">
      <c r="B56" s="53">
        <v>52</v>
      </c>
      <c r="C56" s="57">
        <f t="shared" si="8"/>
        <v>37</v>
      </c>
      <c r="D56" s="53">
        <v>86</v>
      </c>
      <c r="E56" s="55"/>
      <c r="F56" s="50"/>
      <c r="G56" s="53">
        <v>52</v>
      </c>
      <c r="H56" s="58">
        <f t="shared" si="9"/>
        <v>37</v>
      </c>
      <c r="I56" s="53">
        <v>63</v>
      </c>
      <c r="J56" s="55"/>
    </row>
    <row r="57" spans="2:10" ht="13.5">
      <c r="B57" s="53">
        <v>53</v>
      </c>
      <c r="C57" s="57">
        <f t="shared" si="8"/>
        <v>38</v>
      </c>
      <c r="D57" s="53">
        <v>84</v>
      </c>
      <c r="E57" s="55"/>
      <c r="F57" s="50"/>
      <c r="G57" s="53">
        <v>53</v>
      </c>
      <c r="H57" s="58">
        <f t="shared" si="9"/>
        <v>38</v>
      </c>
      <c r="I57" s="53">
        <v>65</v>
      </c>
      <c r="J57" s="55"/>
    </row>
    <row r="58" spans="2:10" ht="13.5">
      <c r="B58" s="53">
        <v>54</v>
      </c>
      <c r="C58" s="57">
        <f t="shared" si="8"/>
        <v>39</v>
      </c>
      <c r="D58" s="53">
        <v>83</v>
      </c>
      <c r="E58" s="55"/>
      <c r="F58" s="50"/>
      <c r="G58" s="53">
        <v>54</v>
      </c>
      <c r="H58" s="58">
        <f t="shared" si="9"/>
        <v>39</v>
      </c>
      <c r="I58" s="53">
        <v>67</v>
      </c>
      <c r="J58" s="55"/>
    </row>
    <row r="59" spans="2:10" ht="13.5">
      <c r="B59" s="53">
        <v>55</v>
      </c>
      <c r="C59" s="56" t="s">
        <v>98</v>
      </c>
      <c r="D59" s="56" t="s">
        <v>98</v>
      </c>
      <c r="E59" s="55"/>
      <c r="F59" s="50"/>
      <c r="G59" s="53">
        <v>55</v>
      </c>
      <c r="H59" s="56" t="s">
        <v>98</v>
      </c>
      <c r="I59" s="56" t="s">
        <v>98</v>
      </c>
      <c r="J59" s="55"/>
    </row>
    <row r="60" spans="2:10" ht="13.5">
      <c r="B60" s="53">
        <v>56</v>
      </c>
      <c r="C60" s="56" t="s">
        <v>98</v>
      </c>
      <c r="D60" s="56" t="s">
        <v>98</v>
      </c>
      <c r="E60" s="55"/>
      <c r="F60" s="50"/>
      <c r="G60" s="53">
        <v>56</v>
      </c>
      <c r="H60" s="56" t="s">
        <v>98</v>
      </c>
      <c r="I60" s="56" t="s">
        <v>98</v>
      </c>
      <c r="J60" s="55"/>
    </row>
    <row r="61" spans="2:10" ht="13.5">
      <c r="B61" s="53">
        <v>57</v>
      </c>
      <c r="C61" s="57">
        <v>40</v>
      </c>
      <c r="D61" s="53">
        <v>82</v>
      </c>
      <c r="E61" s="55"/>
      <c r="F61" s="50"/>
      <c r="G61" s="53">
        <v>57</v>
      </c>
      <c r="H61" s="58">
        <v>40</v>
      </c>
      <c r="I61" s="53">
        <v>68</v>
      </c>
      <c r="J61" s="55"/>
    </row>
    <row r="62" spans="2:10" ht="13.5">
      <c r="B62" s="53">
        <v>58</v>
      </c>
      <c r="C62" s="57">
        <f aca="true" t="shared" si="10" ref="C62:C70">C61+1</f>
        <v>41</v>
      </c>
      <c r="D62" s="53">
        <v>81</v>
      </c>
      <c r="E62" s="55"/>
      <c r="F62" s="50"/>
      <c r="G62" s="53">
        <v>58</v>
      </c>
      <c r="H62" s="57" t="s">
        <v>99</v>
      </c>
      <c r="I62" s="53">
        <v>69</v>
      </c>
      <c r="J62" s="55"/>
    </row>
    <row r="63" spans="2:10" ht="13.5">
      <c r="B63" s="53">
        <v>59</v>
      </c>
      <c r="C63" s="57">
        <f t="shared" si="10"/>
        <v>42</v>
      </c>
      <c r="D63" s="53">
        <v>80</v>
      </c>
      <c r="E63" s="55"/>
      <c r="F63" s="50"/>
      <c r="G63" s="53">
        <v>59</v>
      </c>
      <c r="H63" s="58">
        <v>42</v>
      </c>
      <c r="I63" s="53">
        <v>70</v>
      </c>
      <c r="J63" s="55"/>
    </row>
    <row r="64" spans="2:10" ht="13.5">
      <c r="B64" s="53">
        <v>60</v>
      </c>
      <c r="C64" s="57">
        <f t="shared" si="10"/>
        <v>43</v>
      </c>
      <c r="D64" s="53">
        <v>79</v>
      </c>
      <c r="E64" s="55"/>
      <c r="F64" s="50"/>
      <c r="G64" s="53">
        <v>60</v>
      </c>
      <c r="H64" s="57" t="s">
        <v>100</v>
      </c>
      <c r="I64" s="53">
        <v>71</v>
      </c>
      <c r="J64" s="55"/>
    </row>
    <row r="65" spans="2:10" ht="13.5">
      <c r="B65" s="53">
        <v>61</v>
      </c>
      <c r="C65" s="57">
        <f t="shared" si="10"/>
        <v>44</v>
      </c>
      <c r="D65" s="53">
        <v>78</v>
      </c>
      <c r="E65" s="55"/>
      <c r="F65" s="50"/>
      <c r="G65" s="53">
        <v>61</v>
      </c>
      <c r="H65" s="58">
        <v>44</v>
      </c>
      <c r="I65" s="53">
        <v>72</v>
      </c>
      <c r="J65" s="55"/>
    </row>
    <row r="66" spans="2:10" ht="13.5">
      <c r="B66" s="53">
        <v>62</v>
      </c>
      <c r="C66" s="57">
        <f t="shared" si="10"/>
        <v>45</v>
      </c>
      <c r="D66" s="53">
        <v>77</v>
      </c>
      <c r="E66" s="55"/>
      <c r="F66" s="50"/>
      <c r="G66" s="53">
        <v>62</v>
      </c>
      <c r="H66" s="57">
        <v>45</v>
      </c>
      <c r="I66" s="53">
        <v>46</v>
      </c>
      <c r="J66" s="55"/>
    </row>
    <row r="67" spans="2:10" ht="13.5">
      <c r="B67" s="53">
        <v>63</v>
      </c>
      <c r="C67" s="57">
        <f t="shared" si="10"/>
        <v>46</v>
      </c>
      <c r="D67" s="53">
        <v>74</v>
      </c>
      <c r="E67" s="55"/>
      <c r="F67" s="50"/>
      <c r="G67" s="53">
        <v>63</v>
      </c>
      <c r="H67" s="58">
        <v>46</v>
      </c>
      <c r="I67" s="53">
        <v>47</v>
      </c>
      <c r="J67" s="55"/>
    </row>
    <row r="68" spans="2:10" ht="13.5">
      <c r="B68" s="53">
        <v>64</v>
      </c>
      <c r="C68" s="57">
        <f t="shared" si="10"/>
        <v>47</v>
      </c>
      <c r="D68" s="53">
        <v>103</v>
      </c>
      <c r="E68" s="55"/>
      <c r="F68" s="50"/>
      <c r="G68" s="53">
        <v>64</v>
      </c>
      <c r="H68" s="57">
        <v>47</v>
      </c>
      <c r="I68" s="53">
        <v>48</v>
      </c>
      <c r="J68" s="55"/>
    </row>
    <row r="69" spans="2:10" ht="13.5">
      <c r="B69" s="53">
        <v>65</v>
      </c>
      <c r="C69" s="57">
        <f t="shared" si="10"/>
        <v>48</v>
      </c>
      <c r="D69" s="53">
        <v>90</v>
      </c>
      <c r="E69" s="55"/>
      <c r="F69" s="50"/>
      <c r="G69" s="53">
        <v>65</v>
      </c>
      <c r="H69" s="58">
        <v>48</v>
      </c>
      <c r="I69" s="53">
        <v>49</v>
      </c>
      <c r="J69" s="55"/>
    </row>
    <row r="70" spans="2:10" ht="13.5">
      <c r="B70" s="53">
        <v>66</v>
      </c>
      <c r="C70" s="57">
        <f t="shared" si="10"/>
        <v>49</v>
      </c>
      <c r="D70" s="53">
        <v>75</v>
      </c>
      <c r="E70" s="55" t="s">
        <v>101</v>
      </c>
      <c r="F70" s="50"/>
      <c r="G70" s="53">
        <v>66</v>
      </c>
      <c r="H70" s="57">
        <v>49</v>
      </c>
      <c r="I70" s="53">
        <v>66</v>
      </c>
      <c r="J70" s="55" t="s">
        <v>102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2005-10-06T08:01:03Z</cp:lastPrinted>
  <dcterms:created xsi:type="dcterms:W3CDTF">2004-10-13T06:59:11Z</dcterms:created>
  <dcterms:modified xsi:type="dcterms:W3CDTF">2006-01-24T05:03:36Z</dcterms:modified>
  <cp:category/>
  <cp:version/>
  <cp:contentType/>
  <cp:contentStatus/>
</cp:coreProperties>
</file>