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30" windowWidth="14940" windowHeight="10125" activeTab="0"/>
  </bookViews>
  <sheets>
    <sheet name="IO横" sheetId="1" r:id="rId1"/>
    <sheet name="IO縦" sheetId="2" r:id="rId2"/>
    <sheet name="SRAM" sheetId="3" r:id="rId3"/>
    <sheet name="SDRAM" sheetId="4" r:id="rId4"/>
    <sheet name="FLASH-ROM" sheetId="5" r:id="rId5"/>
  </sheets>
  <definedNames>
    <definedName name="_xlnm.Print_Area" localSheetId="0">'IO横'!$A$1:$Q$37</definedName>
  </definedNames>
  <calcPr fullCalcOnLoad="1"/>
</workbook>
</file>

<file path=xl/sharedStrings.xml><?xml version="1.0" encoding="utf-8"?>
<sst xmlns="http://schemas.openxmlformats.org/spreadsheetml/2006/main" count="731" uniqueCount="478">
  <si>
    <t>1</t>
  </si>
  <si>
    <t>電源</t>
  </si>
  <si>
    <t>3</t>
  </si>
  <si>
    <t>5</t>
  </si>
  <si>
    <t>7</t>
  </si>
  <si>
    <t>9</t>
  </si>
  <si>
    <t>11</t>
  </si>
  <si>
    <t>13</t>
  </si>
  <si>
    <t>15</t>
  </si>
  <si>
    <t>17</t>
  </si>
  <si>
    <t>19</t>
  </si>
  <si>
    <t>21</t>
  </si>
  <si>
    <t>23</t>
  </si>
  <si>
    <t>25</t>
  </si>
  <si>
    <t>27</t>
  </si>
  <si>
    <t>29</t>
  </si>
  <si>
    <t>31</t>
  </si>
  <si>
    <t>33</t>
  </si>
  <si>
    <t>35</t>
  </si>
  <si>
    <t>37</t>
  </si>
  <si>
    <t>39</t>
  </si>
  <si>
    <t>41</t>
  </si>
  <si>
    <t>43</t>
  </si>
  <si>
    <t>45</t>
  </si>
  <si>
    <t>47</t>
  </si>
  <si>
    <t>49</t>
  </si>
  <si>
    <t>51</t>
  </si>
  <si>
    <t>53</t>
  </si>
  <si>
    <t>55</t>
  </si>
  <si>
    <t>57</t>
  </si>
  <si>
    <t>59</t>
  </si>
  <si>
    <t>61</t>
  </si>
  <si>
    <t>63</t>
  </si>
  <si>
    <t>65</t>
  </si>
  <si>
    <t>2</t>
  </si>
  <si>
    <t>4</t>
  </si>
  <si>
    <t>6</t>
  </si>
  <si>
    <t>8</t>
  </si>
  <si>
    <t>10</t>
  </si>
  <si>
    <t>12</t>
  </si>
  <si>
    <t>14</t>
  </si>
  <si>
    <t>16</t>
  </si>
  <si>
    <t>18</t>
  </si>
  <si>
    <t>20</t>
  </si>
  <si>
    <t>22</t>
  </si>
  <si>
    <t>24</t>
  </si>
  <si>
    <t>26</t>
  </si>
  <si>
    <t>28</t>
  </si>
  <si>
    <t>30</t>
  </si>
  <si>
    <t>32</t>
  </si>
  <si>
    <t>34</t>
  </si>
  <si>
    <t>36</t>
  </si>
  <si>
    <t>38</t>
  </si>
  <si>
    <t>40</t>
  </si>
  <si>
    <t>42</t>
  </si>
  <si>
    <t>44</t>
  </si>
  <si>
    <t>46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</si>
  <si>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</si>
  <si>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</si>
  <si>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</si>
  <si>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</si>
  <si>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</si>
  <si>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</si>
  <si>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</si>
  <si>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</si>
  <si>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</si>
  <si>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</si>
  <si>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備考</t>
  </si>
  <si>
    <t>CNB</t>
  </si>
  <si>
    <t>CNA</t>
  </si>
  <si>
    <t>GND</t>
  </si>
  <si>
    <r>
      <t>NET</t>
    </r>
    <r>
      <rPr>
        <sz val="11"/>
        <rFont val="ＭＳ Ｐゴシック"/>
        <family val="3"/>
      </rPr>
      <t xml:space="preserve"> LABEL</t>
    </r>
  </si>
  <si>
    <t>CNB</t>
  </si>
  <si>
    <t>CNA</t>
  </si>
  <si>
    <t>回路図上
NET LABEL</t>
  </si>
  <si>
    <t>V33_B</t>
  </si>
  <si>
    <t>電源(BANKB)</t>
  </si>
  <si>
    <t>V33_A</t>
  </si>
  <si>
    <t>3.3V</t>
  </si>
  <si>
    <t>電源(BANKA)</t>
  </si>
  <si>
    <t>V33_B</t>
  </si>
  <si>
    <t>電源予約</t>
  </si>
  <si>
    <t>N.C</t>
  </si>
  <si>
    <t>GND</t>
  </si>
  <si>
    <t>IOA41</t>
  </si>
  <si>
    <t>IOA43</t>
  </si>
  <si>
    <t>FPGA
ピン#</t>
  </si>
  <si>
    <t>コネクタピン＃</t>
  </si>
  <si>
    <t>3.3V</t>
  </si>
  <si>
    <t>N.C</t>
  </si>
  <si>
    <t>FPGAピン #</t>
  </si>
  <si>
    <t>CNA ピン #</t>
  </si>
  <si>
    <t>CNBピン #</t>
  </si>
  <si>
    <t>ACM-007</t>
  </si>
  <si>
    <t>FPGAピン番号</t>
  </si>
  <si>
    <t>抵抗を介してFPGAピン#J16(CLK-C)に接続可能</t>
  </si>
  <si>
    <t>抵抗を介してFPGAピン#J16(CLK-C)に接続可能</t>
  </si>
  <si>
    <t>抵抗を介してFPGAピン#J15(CLK-D)に接続可能</t>
  </si>
  <si>
    <t>抵抗を介してFPGAピン#J15(CLK-D)に接続可能</t>
  </si>
  <si>
    <t>抵抗を介してFPGAピン#J3(CLK-A)に接続</t>
  </si>
  <si>
    <t>抵抗を介してFPGAピン#J3(CLK-A)に接続</t>
  </si>
  <si>
    <t>抵抗を介してFPGAピン#J4(CLK-B)に接続</t>
  </si>
  <si>
    <t>抵抗を介してFPGAピン#J4(CLK-B)に接続</t>
  </si>
  <si>
    <t>電源予約</t>
  </si>
  <si>
    <t>FPGA
ピン#</t>
  </si>
  <si>
    <t>GND</t>
  </si>
  <si>
    <t>RAM D1</t>
  </si>
  <si>
    <t>RAM D2</t>
  </si>
  <si>
    <t>RAM D3</t>
  </si>
  <si>
    <t>RAM D5</t>
  </si>
  <si>
    <t>RAM D6</t>
  </si>
  <si>
    <t>RAM D7</t>
  </si>
  <si>
    <r>
      <t>A</t>
    </r>
    <r>
      <rPr>
        <sz val="11"/>
        <rFont val="ＭＳ Ｐゴシック"/>
        <family val="3"/>
      </rPr>
      <t>10</t>
    </r>
  </si>
  <si>
    <r>
      <t>A</t>
    </r>
    <r>
      <rPr>
        <sz val="11"/>
        <rFont val="ＭＳ Ｐゴシック"/>
        <family val="3"/>
      </rPr>
      <t>8</t>
    </r>
  </si>
  <si>
    <r>
      <t>A</t>
    </r>
    <r>
      <rPr>
        <sz val="11"/>
        <rFont val="ＭＳ Ｐゴシック"/>
        <family val="3"/>
      </rPr>
      <t>6</t>
    </r>
  </si>
  <si>
    <r>
      <t>B</t>
    </r>
    <r>
      <rPr>
        <sz val="11"/>
        <rFont val="ＭＳ Ｐゴシック"/>
        <family val="3"/>
      </rPr>
      <t>11</t>
    </r>
  </si>
  <si>
    <r>
      <t>B</t>
    </r>
    <r>
      <rPr>
        <sz val="11"/>
        <rFont val="ＭＳ Ｐゴシック"/>
        <family val="3"/>
      </rPr>
      <t>9</t>
    </r>
  </si>
  <si>
    <r>
      <t>B</t>
    </r>
    <r>
      <rPr>
        <sz val="11"/>
        <rFont val="ＭＳ Ｐゴシック"/>
        <family val="3"/>
      </rPr>
      <t>7</t>
    </r>
  </si>
  <si>
    <r>
      <t>B</t>
    </r>
    <r>
      <rPr>
        <sz val="11"/>
        <rFont val="ＭＳ Ｐゴシック"/>
        <family val="3"/>
      </rPr>
      <t>5</t>
    </r>
  </si>
  <si>
    <r>
      <t>C</t>
    </r>
    <r>
      <rPr>
        <sz val="11"/>
        <rFont val="ＭＳ Ｐゴシック"/>
        <family val="3"/>
      </rPr>
      <t>8</t>
    </r>
  </si>
  <si>
    <r>
      <t>C</t>
    </r>
    <r>
      <rPr>
        <sz val="11"/>
        <rFont val="ＭＳ Ｐゴシック"/>
        <family val="3"/>
      </rPr>
      <t>6</t>
    </r>
  </si>
  <si>
    <r>
      <t>C</t>
    </r>
    <r>
      <rPr>
        <sz val="11"/>
        <rFont val="ＭＳ Ｐゴシック"/>
        <family val="3"/>
      </rPr>
      <t>4</t>
    </r>
  </si>
  <si>
    <t>V11</t>
  </si>
  <si>
    <r>
      <t>A</t>
    </r>
    <r>
      <rPr>
        <sz val="11"/>
        <rFont val="ＭＳ Ｐゴシック"/>
        <family val="3"/>
      </rPr>
      <t>9</t>
    </r>
  </si>
  <si>
    <r>
      <t>A</t>
    </r>
    <r>
      <rPr>
        <sz val="11"/>
        <rFont val="ＭＳ Ｐゴシック"/>
        <family val="3"/>
      </rPr>
      <t>7</t>
    </r>
  </si>
  <si>
    <r>
      <t>C</t>
    </r>
    <r>
      <rPr>
        <sz val="11"/>
        <rFont val="ＭＳ Ｐゴシック"/>
        <family val="3"/>
      </rPr>
      <t>11</t>
    </r>
  </si>
  <si>
    <r>
      <t>C</t>
    </r>
    <r>
      <rPr>
        <sz val="11"/>
        <rFont val="ＭＳ Ｐゴシック"/>
        <family val="3"/>
      </rPr>
      <t>5</t>
    </r>
  </si>
  <si>
    <t>GND</t>
  </si>
  <si>
    <t>V13</t>
  </si>
  <si>
    <r>
      <t>D</t>
    </r>
    <r>
      <rPr>
        <sz val="11"/>
        <rFont val="ＭＳ Ｐゴシック"/>
        <family val="3"/>
      </rPr>
      <t>17</t>
    </r>
  </si>
  <si>
    <r>
      <t>F</t>
    </r>
    <r>
      <rPr>
        <sz val="11"/>
        <rFont val="ＭＳ Ｐゴシック"/>
        <family val="3"/>
      </rPr>
      <t>17</t>
    </r>
  </si>
  <si>
    <r>
      <t>H</t>
    </r>
    <r>
      <rPr>
        <sz val="11"/>
        <rFont val="ＭＳ Ｐゴシック"/>
        <family val="3"/>
      </rPr>
      <t>17</t>
    </r>
  </si>
  <si>
    <r>
      <t>M</t>
    </r>
    <r>
      <rPr>
        <sz val="11"/>
        <rFont val="ＭＳ Ｐゴシック"/>
        <family val="3"/>
      </rPr>
      <t>18</t>
    </r>
  </si>
  <si>
    <r>
      <t>R</t>
    </r>
    <r>
      <rPr>
        <sz val="11"/>
        <rFont val="ＭＳ Ｐゴシック"/>
        <family val="3"/>
      </rPr>
      <t>18</t>
    </r>
  </si>
  <si>
    <r>
      <t>M</t>
    </r>
    <r>
      <rPr>
        <sz val="11"/>
        <rFont val="ＭＳ Ｐゴシック"/>
        <family val="3"/>
      </rPr>
      <t>17</t>
    </r>
  </si>
  <si>
    <r>
      <t>N</t>
    </r>
    <r>
      <rPr>
        <sz val="11"/>
        <rFont val="ＭＳ Ｐゴシック"/>
        <family val="3"/>
      </rPr>
      <t>16</t>
    </r>
  </si>
  <si>
    <r>
      <t>P</t>
    </r>
    <r>
      <rPr>
        <sz val="11"/>
        <rFont val="ＭＳ Ｐゴシック"/>
        <family val="3"/>
      </rPr>
      <t>16</t>
    </r>
  </si>
  <si>
    <r>
      <t>T</t>
    </r>
    <r>
      <rPr>
        <sz val="11"/>
        <rFont val="ＭＳ Ｐゴシック"/>
        <family val="3"/>
      </rPr>
      <t>17</t>
    </r>
  </si>
  <si>
    <r>
      <t>C</t>
    </r>
    <r>
      <rPr>
        <sz val="11"/>
        <rFont val="ＭＳ Ｐゴシック"/>
        <family val="3"/>
      </rPr>
      <t>17</t>
    </r>
  </si>
  <si>
    <r>
      <t>H</t>
    </r>
    <r>
      <rPr>
        <sz val="11"/>
        <rFont val="ＭＳ Ｐゴシック"/>
        <family val="3"/>
      </rPr>
      <t>18</t>
    </r>
  </si>
  <si>
    <r>
      <t>L</t>
    </r>
    <r>
      <rPr>
        <sz val="11"/>
        <rFont val="ＭＳ Ｐゴシック"/>
        <family val="3"/>
      </rPr>
      <t>18</t>
    </r>
  </si>
  <si>
    <r>
      <t>N</t>
    </r>
    <r>
      <rPr>
        <sz val="11"/>
        <rFont val="ＭＳ Ｐゴシック"/>
        <family val="3"/>
      </rPr>
      <t>17</t>
    </r>
  </si>
  <si>
    <r>
      <t>R</t>
    </r>
    <r>
      <rPr>
        <sz val="11"/>
        <rFont val="ＭＳ Ｐゴシック"/>
        <family val="3"/>
      </rPr>
      <t>16</t>
    </r>
  </si>
  <si>
    <t>ACM007 PIN割付表</t>
  </si>
  <si>
    <t>A9</t>
  </si>
  <si>
    <t>A8</t>
  </si>
  <si>
    <t>A7</t>
  </si>
  <si>
    <t>A6</t>
  </si>
  <si>
    <t>A4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</si>
  <si>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</si>
  <si>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</si>
  <si>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</si>
  <si>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</si>
  <si>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</si>
  <si>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</si>
  <si>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</si>
  <si>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</si>
  <si>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</si>
  <si>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C11</t>
  </si>
  <si>
    <t>C10</t>
  </si>
  <si>
    <t>C9</t>
  </si>
  <si>
    <t>C8</t>
  </si>
  <si>
    <t>C7</t>
  </si>
  <si>
    <t>C6</t>
  </si>
  <si>
    <t>C5</t>
  </si>
  <si>
    <t>C4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</si>
  <si>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</si>
  <si>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</si>
  <si>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</si>
  <si>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</si>
  <si>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</si>
  <si>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</si>
  <si>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</si>
  <si>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</si>
  <si>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</si>
  <si>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</si>
  <si>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U16</t>
  </si>
  <si>
    <t>V4</t>
  </si>
  <si>
    <t>V6</t>
  </si>
  <si>
    <t>V7</t>
  </si>
  <si>
    <t>V8</t>
  </si>
  <si>
    <t>V9</t>
  </si>
  <si>
    <t>V10</t>
  </si>
  <si>
    <t>V12</t>
  </si>
  <si>
    <t>F13</t>
  </si>
  <si>
    <t>G13</t>
  </si>
  <si>
    <t>E14</t>
  </si>
  <si>
    <t>D15</t>
  </si>
  <si>
    <t>F14</t>
  </si>
  <si>
    <t>G14</t>
  </si>
  <si>
    <t>E15</t>
  </si>
  <si>
    <t>F15</t>
  </si>
  <si>
    <t>G15</t>
  </si>
  <si>
    <t>D16</t>
  </si>
  <si>
    <t>E16</t>
  </si>
  <si>
    <t>C17</t>
  </si>
  <si>
    <t>D17</t>
  </si>
  <si>
    <t>E17</t>
  </si>
  <si>
    <t>F17</t>
  </si>
  <si>
    <t>F18</t>
  </si>
  <si>
    <t>G18</t>
  </si>
  <si>
    <t>G17</t>
  </si>
  <si>
    <t>H18</t>
  </si>
  <si>
    <t>H17</t>
  </si>
  <si>
    <t>L18</t>
  </si>
  <si>
    <t>M18</t>
  </si>
  <si>
    <t>N18</t>
  </si>
  <si>
    <t>R18</t>
  </si>
  <si>
    <t>L17</t>
  </si>
  <si>
    <t>M17</t>
  </si>
  <si>
    <t>N17</t>
  </si>
  <si>
    <t>R17</t>
  </si>
  <si>
    <t>H16</t>
  </si>
  <si>
    <t>L16</t>
  </si>
  <si>
    <t>M16</t>
  </si>
  <si>
    <t>N16</t>
  </si>
  <si>
    <t>P17</t>
  </si>
  <si>
    <t>P16</t>
  </si>
  <si>
    <t>R16</t>
  </si>
  <si>
    <t>T17</t>
  </si>
  <si>
    <t>T16</t>
  </si>
  <si>
    <t>H15</t>
  </si>
  <si>
    <t>L15</t>
  </si>
  <si>
    <t>M15</t>
  </si>
  <si>
    <t>N15</t>
  </si>
  <si>
    <t>P15</t>
  </si>
  <si>
    <t>3.3V</t>
  </si>
  <si>
    <t>RAM A4</t>
  </si>
  <si>
    <t>RAM A3</t>
  </si>
  <si>
    <t>RAM A2</t>
  </si>
  <si>
    <t>RAM A1</t>
  </si>
  <si>
    <t>RAM A0</t>
  </si>
  <si>
    <t>RAM CS</t>
  </si>
  <si>
    <t>RAM D0</t>
  </si>
  <si>
    <t>3.3V</t>
  </si>
  <si>
    <t>RAM D4</t>
  </si>
  <si>
    <t>RAM WE</t>
  </si>
  <si>
    <t>RAM A15</t>
  </si>
  <si>
    <t>RAM A14</t>
  </si>
  <si>
    <t>RAM A13</t>
  </si>
  <si>
    <t>RAM A12</t>
  </si>
  <si>
    <t>RAM A11</t>
  </si>
  <si>
    <t>RAM A10</t>
  </si>
  <si>
    <t>RAM A9</t>
  </si>
  <si>
    <t>RAM A8</t>
  </si>
  <si>
    <t>RAM D8</t>
  </si>
  <si>
    <t>RAM D9</t>
  </si>
  <si>
    <t>RAM D10</t>
  </si>
  <si>
    <t>RAM D11</t>
  </si>
  <si>
    <t>RAM D12</t>
  </si>
  <si>
    <t>RAM D13</t>
  </si>
  <si>
    <t>RAM D14</t>
  </si>
  <si>
    <t>RAM D15</t>
  </si>
  <si>
    <t>RAM BLE</t>
  </si>
  <si>
    <t>RAM BHE</t>
  </si>
  <si>
    <t>RAM OE</t>
  </si>
  <si>
    <t>RAM A7</t>
  </si>
  <si>
    <t>RAM A6</t>
  </si>
  <si>
    <t>RAM A5</t>
  </si>
  <si>
    <t>SRAM</t>
  </si>
  <si>
    <t>SRAMピンN＃</t>
  </si>
  <si>
    <t>D11</t>
  </si>
  <si>
    <t>D12</t>
  </si>
  <si>
    <t>C12</t>
  </si>
  <si>
    <t>B12</t>
  </si>
  <si>
    <t>D13</t>
  </si>
  <si>
    <t>C13</t>
  </si>
  <si>
    <t>B13</t>
  </si>
  <si>
    <t>A13</t>
  </si>
  <si>
    <t>D14</t>
  </si>
  <si>
    <t>C14</t>
  </si>
  <si>
    <t>B14</t>
  </si>
  <si>
    <t>C15</t>
  </si>
  <si>
    <t>B15</t>
  </si>
  <si>
    <t>A15</t>
  </si>
  <si>
    <t>B16</t>
  </si>
  <si>
    <t>P10</t>
  </si>
  <si>
    <t>P9</t>
  </si>
  <si>
    <t>R5</t>
  </si>
  <si>
    <t>P6</t>
  </si>
  <si>
    <t>R4</t>
  </si>
  <si>
    <t>E8</t>
  </si>
  <si>
    <t>D9</t>
  </si>
  <si>
    <t>E7</t>
  </si>
  <si>
    <t>D7</t>
  </si>
  <si>
    <t>D6</t>
  </si>
  <si>
    <t>D5</t>
  </si>
  <si>
    <t>E6</t>
  </si>
  <si>
    <t>SDRAM</t>
  </si>
  <si>
    <t>SDRAMピンN＃</t>
  </si>
  <si>
    <t>DRAMD0</t>
  </si>
  <si>
    <t>DRAMD1</t>
  </si>
  <si>
    <t>DRAMD2</t>
  </si>
  <si>
    <t>DRAMD3</t>
  </si>
  <si>
    <t>DRAMD4</t>
  </si>
  <si>
    <t>DRAMD5</t>
  </si>
  <si>
    <t>DRAMD6</t>
  </si>
  <si>
    <t>DRAMD7</t>
  </si>
  <si>
    <t>DRAMD8</t>
  </si>
  <si>
    <t>DRAMD9</t>
  </si>
  <si>
    <t>DRAMD10</t>
  </si>
  <si>
    <t>DRAMD11</t>
  </si>
  <si>
    <t>DRAMD12</t>
  </si>
  <si>
    <t>DRAMD13</t>
  </si>
  <si>
    <t>DRAMD14</t>
  </si>
  <si>
    <t>DRAMD15</t>
  </si>
  <si>
    <t>SDLDQM</t>
  </si>
  <si>
    <t>nSDWE</t>
  </si>
  <si>
    <t>nSDCAS</t>
  </si>
  <si>
    <t>nSDRAS</t>
  </si>
  <si>
    <t>nSDCS</t>
  </si>
  <si>
    <t>SDBS0</t>
  </si>
  <si>
    <t>SDBS1</t>
  </si>
  <si>
    <t>SDADD10</t>
  </si>
  <si>
    <t>SDADD0</t>
  </si>
  <si>
    <t>SDADD1</t>
  </si>
  <si>
    <t>SDADD2</t>
  </si>
  <si>
    <t>SDADD3</t>
  </si>
  <si>
    <t>SDADD4</t>
  </si>
  <si>
    <t>SDADD5</t>
  </si>
  <si>
    <t>SDADD6</t>
  </si>
  <si>
    <t>SDADD7</t>
  </si>
  <si>
    <t>SDADD8</t>
  </si>
  <si>
    <t>SDADD9</t>
  </si>
  <si>
    <t>SDADD12</t>
  </si>
  <si>
    <t>SDADD11</t>
  </si>
  <si>
    <t>nSDCLKE</t>
  </si>
  <si>
    <t>SDDCLK</t>
  </si>
  <si>
    <t>SDUDQM</t>
  </si>
  <si>
    <t>N.C</t>
  </si>
  <si>
    <t>H4</t>
  </si>
  <si>
    <t>K4</t>
  </si>
  <si>
    <t>K5</t>
  </si>
  <si>
    <t>M4</t>
  </si>
  <si>
    <t>T2</t>
  </si>
  <si>
    <t>H1</t>
  </si>
  <si>
    <t>M1</t>
  </si>
  <si>
    <t>N1</t>
  </si>
  <si>
    <t>M2</t>
  </si>
  <si>
    <t>N2</t>
  </si>
  <si>
    <t>H2</t>
  </si>
  <si>
    <t>H3</t>
  </si>
  <si>
    <t>G2</t>
  </si>
  <si>
    <t>F3</t>
  </si>
  <si>
    <t>L3</t>
  </si>
  <si>
    <t>M3</t>
  </si>
  <si>
    <t>N3</t>
  </si>
  <si>
    <t>R3</t>
  </si>
  <si>
    <t>T3</t>
  </si>
  <si>
    <t>L2</t>
  </si>
  <si>
    <t>R1</t>
  </si>
  <si>
    <t>R2</t>
  </si>
  <si>
    <t>K16</t>
  </si>
  <si>
    <t>GND</t>
  </si>
  <si>
    <t>FLASH-ROM</t>
  </si>
  <si>
    <t>FLASH-ROMピンN＃</t>
  </si>
  <si>
    <t>FMCS0</t>
  </si>
  <si>
    <t>FMQ</t>
  </si>
  <si>
    <t>FMWP0</t>
  </si>
  <si>
    <t>FMD</t>
  </si>
  <si>
    <t>FMCK</t>
  </si>
  <si>
    <t>FMHOLD</t>
  </si>
  <si>
    <t>E2</t>
  </si>
  <si>
    <t>F2</t>
  </si>
  <si>
    <t>F1</t>
  </si>
  <si>
    <t>D1</t>
  </si>
  <si>
    <r>
      <t>C</t>
    </r>
    <r>
      <rPr>
        <sz val="11"/>
        <rFont val="ＭＳ Ｐゴシック"/>
        <family val="3"/>
      </rPr>
      <t>16</t>
    </r>
  </si>
  <si>
    <r>
      <t>B</t>
    </r>
    <r>
      <rPr>
        <sz val="11"/>
        <rFont val="ＭＳ Ｐゴシック"/>
        <family val="3"/>
      </rPr>
      <t>16</t>
    </r>
  </si>
  <si>
    <r>
      <t>A</t>
    </r>
    <r>
      <rPr>
        <sz val="11"/>
        <rFont val="ＭＳ Ｐゴシック"/>
        <family val="3"/>
      </rPr>
      <t>15</t>
    </r>
  </si>
  <si>
    <r>
      <t>A</t>
    </r>
    <r>
      <rPr>
        <sz val="11"/>
        <rFont val="ＭＳ Ｐゴシック"/>
        <family val="3"/>
      </rPr>
      <t>12</t>
    </r>
  </si>
  <si>
    <r>
      <t>A</t>
    </r>
    <r>
      <rPr>
        <sz val="11"/>
        <rFont val="ＭＳ Ｐゴシック"/>
        <family val="3"/>
      </rPr>
      <t>13</t>
    </r>
  </si>
  <si>
    <r>
      <t>A</t>
    </r>
    <r>
      <rPr>
        <sz val="11"/>
        <rFont val="ＭＳ Ｐゴシック"/>
        <family val="3"/>
      </rPr>
      <t>11</t>
    </r>
  </si>
  <si>
    <r>
      <t>B</t>
    </r>
    <r>
      <rPr>
        <sz val="11"/>
        <rFont val="ＭＳ Ｐゴシック"/>
        <family val="3"/>
      </rPr>
      <t>15</t>
    </r>
  </si>
  <si>
    <r>
      <t>B</t>
    </r>
    <r>
      <rPr>
        <sz val="11"/>
        <rFont val="ＭＳ Ｐゴシック"/>
        <family val="3"/>
      </rPr>
      <t>14</t>
    </r>
  </si>
  <si>
    <r>
      <t>B</t>
    </r>
    <r>
      <rPr>
        <sz val="11"/>
        <rFont val="ＭＳ Ｐゴシック"/>
        <family val="3"/>
      </rPr>
      <t>13</t>
    </r>
  </si>
  <si>
    <r>
      <t>B</t>
    </r>
    <r>
      <rPr>
        <sz val="11"/>
        <rFont val="ＭＳ Ｐゴシック"/>
        <family val="3"/>
      </rPr>
      <t>12</t>
    </r>
  </si>
  <si>
    <r>
      <t>B</t>
    </r>
    <r>
      <rPr>
        <sz val="11"/>
        <rFont val="ＭＳ Ｐゴシック"/>
        <family val="3"/>
      </rPr>
      <t>10</t>
    </r>
  </si>
  <si>
    <r>
      <t>C</t>
    </r>
    <r>
      <rPr>
        <sz val="11"/>
        <rFont val="ＭＳ Ｐゴシック"/>
        <family val="3"/>
      </rPr>
      <t>15</t>
    </r>
  </si>
  <si>
    <r>
      <t>C</t>
    </r>
    <r>
      <rPr>
        <sz val="11"/>
        <rFont val="ＭＳ Ｐゴシック"/>
        <family val="3"/>
      </rPr>
      <t>14</t>
    </r>
  </si>
  <si>
    <r>
      <t>C</t>
    </r>
    <r>
      <rPr>
        <sz val="11"/>
        <rFont val="ＭＳ Ｐゴシック"/>
        <family val="3"/>
      </rPr>
      <t>13</t>
    </r>
  </si>
  <si>
    <r>
      <t>C</t>
    </r>
    <r>
      <rPr>
        <sz val="11"/>
        <rFont val="ＭＳ Ｐゴシック"/>
        <family val="3"/>
      </rPr>
      <t>12</t>
    </r>
  </si>
  <si>
    <r>
      <t>C</t>
    </r>
    <r>
      <rPr>
        <sz val="11"/>
        <rFont val="ＭＳ Ｐゴシック"/>
        <family val="3"/>
      </rPr>
      <t>10</t>
    </r>
  </si>
  <si>
    <r>
      <t>D</t>
    </r>
    <r>
      <rPr>
        <sz val="11"/>
        <rFont val="ＭＳ Ｐゴシック"/>
        <family val="3"/>
      </rPr>
      <t>14</t>
    </r>
  </si>
  <si>
    <r>
      <t>D</t>
    </r>
    <r>
      <rPr>
        <sz val="11"/>
        <rFont val="ＭＳ Ｐゴシック"/>
        <family val="3"/>
      </rPr>
      <t>13</t>
    </r>
  </si>
  <si>
    <r>
      <t>D</t>
    </r>
    <r>
      <rPr>
        <sz val="11"/>
        <rFont val="ＭＳ Ｐゴシック"/>
        <family val="3"/>
      </rPr>
      <t>12</t>
    </r>
  </si>
  <si>
    <r>
      <t>D</t>
    </r>
    <r>
      <rPr>
        <sz val="11"/>
        <rFont val="ＭＳ Ｐゴシック"/>
        <family val="3"/>
      </rPr>
      <t>11</t>
    </r>
  </si>
  <si>
    <r>
      <t>D</t>
    </r>
    <r>
      <rPr>
        <sz val="11"/>
        <rFont val="ＭＳ Ｐゴシック"/>
        <family val="3"/>
      </rPr>
      <t>10</t>
    </r>
  </si>
  <si>
    <r>
      <t>A</t>
    </r>
    <r>
      <rPr>
        <sz val="11"/>
        <rFont val="ＭＳ Ｐゴシック"/>
        <family val="3"/>
      </rPr>
      <t>4</t>
    </r>
  </si>
  <si>
    <r>
      <t>B</t>
    </r>
    <r>
      <rPr>
        <sz val="11"/>
        <rFont val="ＭＳ Ｐゴシック"/>
        <family val="3"/>
      </rPr>
      <t>8</t>
    </r>
  </si>
  <si>
    <r>
      <t>B</t>
    </r>
    <r>
      <rPr>
        <sz val="11"/>
        <rFont val="ＭＳ Ｐゴシック"/>
        <family val="3"/>
      </rPr>
      <t>6</t>
    </r>
  </si>
  <si>
    <r>
      <t>B</t>
    </r>
    <r>
      <rPr>
        <sz val="11"/>
        <rFont val="ＭＳ Ｐゴシック"/>
        <family val="3"/>
      </rPr>
      <t>4</t>
    </r>
  </si>
  <si>
    <r>
      <t>B</t>
    </r>
    <r>
      <rPr>
        <sz val="11"/>
        <rFont val="ＭＳ Ｐゴシック"/>
        <family val="3"/>
      </rPr>
      <t>3</t>
    </r>
  </si>
  <si>
    <r>
      <t>C</t>
    </r>
    <r>
      <rPr>
        <sz val="11"/>
        <rFont val="ＭＳ Ｐゴシック"/>
        <family val="3"/>
      </rPr>
      <t>9</t>
    </r>
  </si>
  <si>
    <r>
      <t>C</t>
    </r>
    <r>
      <rPr>
        <sz val="11"/>
        <rFont val="ＭＳ Ｐゴシック"/>
        <family val="3"/>
      </rPr>
      <t>7</t>
    </r>
  </si>
  <si>
    <r>
      <t>D</t>
    </r>
    <r>
      <rPr>
        <sz val="11"/>
        <rFont val="ＭＳ Ｐゴシック"/>
        <family val="3"/>
      </rPr>
      <t>9</t>
    </r>
  </si>
  <si>
    <r>
      <t>D</t>
    </r>
    <r>
      <rPr>
        <sz val="11"/>
        <rFont val="ＭＳ Ｐゴシック"/>
        <family val="3"/>
      </rPr>
      <t>8</t>
    </r>
  </si>
  <si>
    <r>
      <t>D</t>
    </r>
    <r>
      <rPr>
        <sz val="11"/>
        <rFont val="ＭＳ Ｐゴシック"/>
        <family val="3"/>
      </rPr>
      <t>7</t>
    </r>
  </si>
  <si>
    <r>
      <t>D</t>
    </r>
    <r>
      <rPr>
        <sz val="11"/>
        <rFont val="ＭＳ Ｐゴシック"/>
        <family val="3"/>
      </rPr>
      <t>6</t>
    </r>
  </si>
  <si>
    <r>
      <t>D</t>
    </r>
    <r>
      <rPr>
        <sz val="11"/>
        <rFont val="ＭＳ Ｐゴシック"/>
        <family val="3"/>
      </rPr>
      <t>5</t>
    </r>
  </si>
  <si>
    <r>
      <t>E</t>
    </r>
    <r>
      <rPr>
        <sz val="11"/>
        <rFont val="ＭＳ Ｐゴシック"/>
        <family val="3"/>
      </rPr>
      <t>8</t>
    </r>
  </si>
  <si>
    <r>
      <t>D</t>
    </r>
    <r>
      <rPr>
        <sz val="11"/>
        <rFont val="ＭＳ Ｐゴシック"/>
        <family val="3"/>
      </rPr>
      <t>18</t>
    </r>
  </si>
  <si>
    <r>
      <t>F</t>
    </r>
    <r>
      <rPr>
        <sz val="11"/>
        <rFont val="ＭＳ Ｐゴシック"/>
        <family val="3"/>
      </rPr>
      <t>18</t>
    </r>
  </si>
  <si>
    <r>
      <t>G</t>
    </r>
    <r>
      <rPr>
        <sz val="11"/>
        <rFont val="ＭＳ Ｐゴシック"/>
        <family val="3"/>
      </rPr>
      <t>18</t>
    </r>
  </si>
  <si>
    <r>
      <t>N</t>
    </r>
    <r>
      <rPr>
        <sz val="11"/>
        <rFont val="ＭＳ Ｐゴシック"/>
        <family val="3"/>
      </rPr>
      <t>18</t>
    </r>
  </si>
  <si>
    <r>
      <t>E</t>
    </r>
    <r>
      <rPr>
        <sz val="11"/>
        <rFont val="ＭＳ Ｐゴシック"/>
        <family val="3"/>
      </rPr>
      <t>17</t>
    </r>
  </si>
  <si>
    <r>
      <t>G</t>
    </r>
    <r>
      <rPr>
        <sz val="11"/>
        <rFont val="ＭＳ Ｐゴシック"/>
        <family val="3"/>
      </rPr>
      <t>17</t>
    </r>
  </si>
  <si>
    <r>
      <t>L</t>
    </r>
    <r>
      <rPr>
        <sz val="11"/>
        <rFont val="ＭＳ Ｐゴシック"/>
        <family val="3"/>
      </rPr>
      <t>17</t>
    </r>
  </si>
  <si>
    <r>
      <t>P</t>
    </r>
    <r>
      <rPr>
        <sz val="11"/>
        <rFont val="ＭＳ Ｐゴシック"/>
        <family val="3"/>
      </rPr>
      <t>17</t>
    </r>
  </si>
  <si>
    <r>
      <t>R</t>
    </r>
    <r>
      <rPr>
        <sz val="11"/>
        <rFont val="ＭＳ Ｐゴシック"/>
        <family val="3"/>
      </rPr>
      <t>17</t>
    </r>
  </si>
  <si>
    <r>
      <t>T</t>
    </r>
    <r>
      <rPr>
        <sz val="11"/>
        <rFont val="ＭＳ Ｐゴシック"/>
        <family val="3"/>
      </rPr>
      <t>16</t>
    </r>
  </si>
  <si>
    <r>
      <t>T</t>
    </r>
    <r>
      <rPr>
        <sz val="11"/>
        <rFont val="ＭＳ Ｐゴシック"/>
        <family val="3"/>
      </rPr>
      <t>3</t>
    </r>
  </si>
  <si>
    <r>
      <t>R</t>
    </r>
    <r>
      <rPr>
        <sz val="11"/>
        <rFont val="ＭＳ Ｐゴシック"/>
        <family val="3"/>
      </rPr>
      <t>3</t>
    </r>
  </si>
  <si>
    <r>
      <t>P</t>
    </r>
    <r>
      <rPr>
        <sz val="11"/>
        <rFont val="ＭＳ Ｐゴシック"/>
        <family val="3"/>
      </rPr>
      <t>2</t>
    </r>
  </si>
  <si>
    <r>
      <t>N</t>
    </r>
    <r>
      <rPr>
        <sz val="11"/>
        <rFont val="ＭＳ Ｐゴシック"/>
        <family val="3"/>
      </rPr>
      <t>3</t>
    </r>
  </si>
  <si>
    <r>
      <t>N</t>
    </r>
    <r>
      <rPr>
        <sz val="11"/>
        <rFont val="ＭＳ Ｐゴシック"/>
        <family val="3"/>
      </rPr>
      <t>4</t>
    </r>
  </si>
  <si>
    <r>
      <t>L</t>
    </r>
    <r>
      <rPr>
        <sz val="11"/>
        <rFont val="ＭＳ Ｐゴシック"/>
        <family val="3"/>
      </rPr>
      <t>3</t>
    </r>
  </si>
  <si>
    <r>
      <t>H</t>
    </r>
    <r>
      <rPr>
        <sz val="11"/>
        <rFont val="ＭＳ Ｐゴシック"/>
        <family val="3"/>
      </rPr>
      <t>3</t>
    </r>
  </si>
  <si>
    <r>
      <t>T</t>
    </r>
    <r>
      <rPr>
        <sz val="11"/>
        <rFont val="ＭＳ Ｐゴシック"/>
        <family val="3"/>
      </rPr>
      <t>2</t>
    </r>
  </si>
  <si>
    <r>
      <t>R</t>
    </r>
    <r>
      <rPr>
        <sz val="11"/>
        <rFont val="ＭＳ Ｐゴシック"/>
        <family val="3"/>
      </rPr>
      <t>2</t>
    </r>
  </si>
  <si>
    <r>
      <t>R</t>
    </r>
    <r>
      <rPr>
        <sz val="11"/>
        <rFont val="ＭＳ Ｐゴシック"/>
        <family val="3"/>
      </rPr>
      <t>1</t>
    </r>
  </si>
  <si>
    <r>
      <t>N</t>
    </r>
    <r>
      <rPr>
        <sz val="11"/>
        <rFont val="ＭＳ Ｐゴシック"/>
        <family val="3"/>
      </rPr>
      <t>2</t>
    </r>
  </si>
  <si>
    <r>
      <t>N</t>
    </r>
    <r>
      <rPr>
        <sz val="11"/>
        <rFont val="ＭＳ Ｐゴシック"/>
        <family val="3"/>
      </rPr>
      <t>1</t>
    </r>
  </si>
  <si>
    <r>
      <t>M</t>
    </r>
    <r>
      <rPr>
        <sz val="11"/>
        <rFont val="ＭＳ Ｐゴシック"/>
        <family val="3"/>
      </rPr>
      <t>2</t>
    </r>
  </si>
  <si>
    <r>
      <t>M</t>
    </r>
    <r>
      <rPr>
        <sz val="11"/>
        <rFont val="ＭＳ Ｐゴシック"/>
        <family val="3"/>
      </rPr>
      <t>1</t>
    </r>
  </si>
  <si>
    <r>
      <t>L</t>
    </r>
    <r>
      <rPr>
        <sz val="11"/>
        <rFont val="ＭＳ Ｐゴシック"/>
        <family val="3"/>
      </rPr>
      <t>2</t>
    </r>
  </si>
  <si>
    <r>
      <t>H</t>
    </r>
    <r>
      <rPr>
        <sz val="11"/>
        <rFont val="ＭＳ Ｐゴシック"/>
        <family val="3"/>
      </rPr>
      <t>2</t>
    </r>
  </si>
  <si>
    <r>
      <t>H</t>
    </r>
    <r>
      <rPr>
        <sz val="11"/>
        <rFont val="ＭＳ Ｐゴシック"/>
        <family val="3"/>
      </rPr>
      <t>1</t>
    </r>
  </si>
  <si>
    <r>
      <t>G</t>
    </r>
    <r>
      <rPr>
        <sz val="11"/>
        <rFont val="ＭＳ Ｐゴシック"/>
        <family val="3"/>
      </rPr>
      <t>2</t>
    </r>
  </si>
  <si>
    <r>
      <t>G</t>
    </r>
    <r>
      <rPr>
        <sz val="11"/>
        <rFont val="ＭＳ Ｐゴシック"/>
        <family val="3"/>
      </rPr>
      <t>1</t>
    </r>
  </si>
  <si>
    <r>
      <t>F</t>
    </r>
    <r>
      <rPr>
        <sz val="11"/>
        <rFont val="ＭＳ Ｐゴシック"/>
        <family val="3"/>
      </rPr>
      <t>2</t>
    </r>
  </si>
  <si>
    <r>
      <t>F</t>
    </r>
    <r>
      <rPr>
        <sz val="11"/>
        <rFont val="ＭＳ Ｐゴシック"/>
        <family val="3"/>
      </rPr>
      <t>1</t>
    </r>
  </si>
  <si>
    <r>
      <t>E</t>
    </r>
    <r>
      <rPr>
        <sz val="11"/>
        <rFont val="ＭＳ Ｐゴシック"/>
        <family val="3"/>
      </rPr>
      <t>2</t>
    </r>
  </si>
  <si>
    <r>
      <t>D</t>
    </r>
    <r>
      <rPr>
        <sz val="11"/>
        <rFont val="ＭＳ Ｐゴシック"/>
        <family val="3"/>
      </rPr>
      <t>2</t>
    </r>
  </si>
  <si>
    <t>C2</t>
  </si>
  <si>
    <r>
      <t>P</t>
    </r>
    <r>
      <rPr>
        <sz val="11"/>
        <rFont val="ＭＳ Ｐゴシック"/>
        <family val="3"/>
      </rPr>
      <t>4</t>
    </r>
  </si>
  <si>
    <t>C16</t>
  </si>
  <si>
    <t>A12</t>
  </si>
  <si>
    <t>A11</t>
  </si>
  <si>
    <t>A10</t>
  </si>
  <si>
    <t>D10</t>
  </si>
  <si>
    <t>D8</t>
  </si>
  <si>
    <t>D18</t>
  </si>
  <si>
    <t>P2</t>
  </si>
  <si>
    <t>N4</t>
  </si>
  <si>
    <t>P4</t>
  </si>
  <si>
    <t>G1</t>
  </si>
  <si>
    <t>D2</t>
  </si>
  <si>
    <t>U3</t>
  </si>
  <si>
    <t>U4</t>
  </si>
  <si>
    <t>P13</t>
  </si>
  <si>
    <t>P12</t>
  </si>
  <si>
    <t>T12</t>
  </si>
  <si>
    <t>P7</t>
  </si>
  <si>
    <t>T11</t>
  </si>
  <si>
    <t>T13</t>
  </si>
  <si>
    <t>T14</t>
  </si>
  <si>
    <t>T15</t>
  </si>
  <si>
    <t>U15</t>
  </si>
  <si>
    <t>V15</t>
  </si>
  <si>
    <t>R15</t>
  </si>
  <si>
    <t>J13</t>
  </si>
  <si>
    <t>H13</t>
  </si>
  <si>
    <t>J14</t>
  </si>
  <si>
    <t>H14</t>
  </si>
  <si>
    <t>F5</t>
  </si>
  <si>
    <t>F4</t>
  </si>
  <si>
    <t>G6</t>
  </si>
  <si>
    <t>G5</t>
  </si>
  <si>
    <t>G4</t>
  </si>
  <si>
    <t>G3</t>
  </si>
  <si>
    <t>H6</t>
  </si>
  <si>
    <t>H5</t>
  </si>
  <si>
    <t>K15</t>
  </si>
  <si>
    <t>M5</t>
  </si>
  <si>
    <t>E5</t>
  </si>
  <si>
    <t>F6</t>
  </si>
  <si>
    <t>P3</t>
  </si>
  <si>
    <t>L4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</si>
</sst>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=\B\8\+\2"/>
    <numFmt numFmtId="177" formatCode="\I\O\A##0"/>
    <numFmt numFmtId="178" formatCode="\I\O\B##0"/>
    <numFmt numFmtId="179" formatCode="##0"/>
    <numFmt numFmtId="180" formatCode="\C\N\A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ゴシック"/>
      <family val="3"/>
    </font>
    <font>
      <sz val="9"/>
      <color indexed="5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0" fillId="0" borderId="1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4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178" fontId="4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78" fontId="0" fillId="0" borderId="0" xfId="0" applyNumberFormat="1" applyAlignment="1">
      <alignment vertical="center"/>
    </xf>
    <xf numFmtId="178" fontId="0" fillId="0" borderId="0" xfId="0" applyNumberFormat="1" applyFill="1" applyBorder="1" applyAlignment="1">
      <alignment vertical="center"/>
    </xf>
    <xf numFmtId="178" fontId="5" fillId="0" borderId="0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178" fontId="0" fillId="0" borderId="0" xfId="0" applyNumberFormat="1" applyAlignment="1">
      <alignment/>
    </xf>
    <xf numFmtId="178" fontId="4" fillId="0" borderId="0" xfId="0" applyNumberFormat="1" applyFont="1" applyAlignment="1">
      <alignment horizontal="center"/>
    </xf>
    <xf numFmtId="178" fontId="4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49" fontId="0" fillId="0" borderId="8" xfId="0" applyNumberFormat="1" applyFill="1" applyBorder="1" applyAlignment="1">
      <alignment vertical="center"/>
    </xf>
    <xf numFmtId="0" fontId="6" fillId="0" borderId="8" xfId="0" applyFont="1" applyBorder="1" applyAlignment="1">
      <alignment horizontal="center"/>
    </xf>
    <xf numFmtId="177" fontId="0" fillId="0" borderId="8" xfId="0" applyNumberFormat="1" applyFont="1" applyBorder="1" applyAlignment="1">
      <alignment horizontal="center"/>
    </xf>
    <xf numFmtId="177" fontId="0" fillId="0" borderId="9" xfId="0" applyNumberFormat="1" applyFont="1" applyBorder="1" applyAlignment="1">
      <alignment horizontal="center"/>
    </xf>
    <xf numFmtId="178" fontId="6" fillId="0" borderId="8" xfId="0" applyNumberFormat="1" applyFont="1" applyBorder="1" applyAlignment="1">
      <alignment horizontal="center"/>
    </xf>
    <xf numFmtId="178" fontId="0" fillId="0" borderId="8" xfId="0" applyNumberFormat="1" applyFont="1" applyBorder="1" applyAlignment="1">
      <alignment horizontal="center"/>
    </xf>
    <xf numFmtId="178" fontId="0" fillId="0" borderId="9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 vertical="center"/>
    </xf>
    <xf numFmtId="17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7" fontId="0" fillId="0" borderId="0" xfId="0" applyNumberFormat="1" applyFont="1" applyBorder="1" applyAlignment="1">
      <alignment horizontal="center"/>
    </xf>
    <xf numFmtId="179" fontId="0" fillId="0" borderId="8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49" fontId="0" fillId="0" borderId="12" xfId="0" applyNumberFormat="1" applyFill="1" applyBorder="1" applyAlignment="1">
      <alignment horizontal="center" vertical="center"/>
    </xf>
    <xf numFmtId="179" fontId="0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right" vertical="center"/>
    </xf>
    <xf numFmtId="49" fontId="0" fillId="0" borderId="15" xfId="0" applyNumberFormat="1" applyBorder="1" applyAlignment="1">
      <alignment horizontal="right" vertical="center"/>
    </xf>
    <xf numFmtId="49" fontId="0" fillId="0" borderId="16" xfId="0" applyNumberFormat="1" applyBorder="1" applyAlignment="1">
      <alignment horizontal="right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horizontal="right" vertical="center"/>
    </xf>
    <xf numFmtId="49" fontId="0" fillId="0" borderId="19" xfId="0" applyNumberFormat="1" applyBorder="1" applyAlignment="1">
      <alignment vertical="center"/>
    </xf>
    <xf numFmtId="49" fontId="0" fillId="0" borderId="20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49" fontId="0" fillId="0" borderId="23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25" xfId="0" applyNumberFormat="1" applyBorder="1" applyAlignment="1">
      <alignment horizontal="right" vertical="center"/>
    </xf>
    <xf numFmtId="49" fontId="0" fillId="0" borderId="26" xfId="0" applyNumberFormat="1" applyBorder="1" applyAlignment="1">
      <alignment horizontal="right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Fill="1" applyBorder="1" applyAlignment="1">
      <alignment horizontal="center" vertical="center"/>
    </xf>
    <xf numFmtId="18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5" fillId="0" borderId="30" xfId="0" applyFont="1" applyBorder="1" applyAlignment="1">
      <alignment horizontal="center"/>
    </xf>
    <xf numFmtId="178" fontId="4" fillId="0" borderId="30" xfId="0" applyNumberFormat="1" applyFont="1" applyBorder="1" applyAlignment="1">
      <alignment horizontal="center"/>
    </xf>
    <xf numFmtId="177" fontId="4" fillId="0" borderId="30" xfId="0" applyNumberFormat="1" applyFont="1" applyBorder="1" applyAlignment="1">
      <alignment horizontal="center"/>
    </xf>
    <xf numFmtId="49" fontId="4" fillId="0" borderId="30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center" vertical="center"/>
    </xf>
    <xf numFmtId="49" fontId="9" fillId="0" borderId="32" xfId="0" applyNumberFormat="1" applyFont="1" applyFill="1" applyBorder="1" applyAlignment="1">
      <alignment horizontal="center" vertical="center"/>
    </xf>
    <xf numFmtId="49" fontId="0" fillId="2" borderId="33" xfId="0" applyNumberForma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49" fontId="0" fillId="0" borderId="8" xfId="0" applyNumberFormat="1" applyBorder="1" applyAlignment="1">
      <alignment vertical="center"/>
    </xf>
    <xf numFmtId="49" fontId="0" fillId="0" borderId="8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2" borderId="33" xfId="0" applyNumberFormat="1" applyFill="1" applyBorder="1" applyAlignment="1">
      <alignment vertical="center"/>
    </xf>
    <xf numFmtId="0" fontId="4" fillId="0" borderId="30" xfId="0" applyFont="1" applyFill="1" applyBorder="1" applyAlignment="1">
      <alignment horizontal="center"/>
    </xf>
    <xf numFmtId="49" fontId="10" fillId="0" borderId="9" xfId="0" applyNumberFormat="1" applyFont="1" applyFill="1" applyBorder="1" applyAlignment="1">
      <alignment horizontal="left" vertical="center" wrapText="1"/>
    </xf>
    <xf numFmtId="0" fontId="0" fillId="2" borderId="33" xfId="0" applyFont="1" applyFill="1" applyBorder="1" applyAlignment="1">
      <alignment horizontal="center" vertical="center"/>
    </xf>
    <xf numFmtId="179" fontId="4" fillId="0" borderId="30" xfId="0" applyNumberFormat="1" applyFont="1" applyBorder="1" applyAlignment="1">
      <alignment horizontal="center"/>
    </xf>
    <xf numFmtId="49" fontId="4" fillId="0" borderId="3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0" fillId="2" borderId="34" xfId="0" applyNumberFormat="1" applyFill="1" applyBorder="1" applyAlignment="1">
      <alignment horizontal="center" vertical="center"/>
    </xf>
    <xf numFmtId="49" fontId="0" fillId="2" borderId="35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1">
      <selection activeCell="O32" sqref="O32"/>
    </sheetView>
  </sheetViews>
  <sheetFormatPr defaultColWidth="9.00390625" defaultRowHeight="13.5"/>
  <cols>
    <col min="1" max="1" width="15.50390625" style="2" customWidth="1"/>
    <col min="2" max="2" width="11.00390625" style="2" customWidth="1"/>
    <col min="3" max="3" width="12.625" style="37" customWidth="1"/>
    <col min="4" max="4" width="6.375" style="3" customWidth="1"/>
    <col min="5" max="5" width="6.375" style="2" customWidth="1"/>
    <col min="6" max="6" width="12.625" style="37" customWidth="1"/>
    <col min="7" max="7" width="11.00390625" style="2" customWidth="1"/>
    <col min="8" max="8" width="15.50390625" style="2" customWidth="1"/>
    <col min="9" max="9" width="9.375" style="2" customWidth="1"/>
    <col min="10" max="10" width="15.50390625" style="2" customWidth="1"/>
    <col min="11" max="11" width="11.00390625" style="2" customWidth="1"/>
    <col min="12" max="12" width="12.625" style="2" customWidth="1"/>
    <col min="13" max="14" width="6.375" style="2" customWidth="1"/>
    <col min="15" max="15" width="12.625" style="2" customWidth="1"/>
    <col min="16" max="16" width="11.00390625" style="2" customWidth="1"/>
    <col min="17" max="17" width="15.50390625" style="2" customWidth="1"/>
    <col min="18" max="18" width="9.375" style="2" customWidth="1"/>
    <col min="19" max="19" width="7.125" style="19" customWidth="1"/>
    <col min="20" max="20" width="9.375" style="2" customWidth="1"/>
    <col min="21" max="21" width="9.375" style="13" customWidth="1"/>
    <col min="22" max="27" width="9.375" style="2" customWidth="1"/>
    <col min="28" max="16384" width="9.375" style="0" customWidth="1"/>
  </cols>
  <sheetData>
    <row r="1" spans="1:10" ht="13.5">
      <c r="A1" s="2" t="s">
        <v>93</v>
      </c>
      <c r="J1" s="2" t="s">
        <v>93</v>
      </c>
    </row>
    <row r="2" ht="13.5">
      <c r="S2" s="20"/>
    </row>
    <row r="3" spans="1:21" ht="14.25" thickBot="1">
      <c r="A3" s="8" t="s">
        <v>69</v>
      </c>
      <c r="B3" s="8"/>
      <c r="J3" s="2" t="s">
        <v>68</v>
      </c>
      <c r="S3" s="21"/>
      <c r="T3" s="10"/>
      <c r="U3" s="14"/>
    </row>
    <row r="4" spans="1:27" ht="19.5" customHeight="1" thickBot="1">
      <c r="A4" s="76" t="s">
        <v>67</v>
      </c>
      <c r="B4" s="79" t="s">
        <v>71</v>
      </c>
      <c r="C4" s="70" t="s">
        <v>90</v>
      </c>
      <c r="D4" s="90" t="s">
        <v>91</v>
      </c>
      <c r="E4" s="91"/>
      <c r="F4" s="70" t="s">
        <v>90</v>
      </c>
      <c r="G4" s="79" t="s">
        <v>71</v>
      </c>
      <c r="H4" s="76" t="s">
        <v>67</v>
      </c>
      <c r="I4" s="1"/>
      <c r="J4" s="76" t="s">
        <v>67</v>
      </c>
      <c r="K4" s="79" t="s">
        <v>71</v>
      </c>
      <c r="L4" s="70" t="s">
        <v>90</v>
      </c>
      <c r="M4" s="90" t="s">
        <v>92</v>
      </c>
      <c r="N4" s="91"/>
      <c r="O4" s="70" t="s">
        <v>90</v>
      </c>
      <c r="P4" s="79" t="s">
        <v>71</v>
      </c>
      <c r="Q4" s="76" t="s">
        <v>67</v>
      </c>
      <c r="R4" s="1"/>
      <c r="S4" s="22"/>
      <c r="T4" s="11"/>
      <c r="U4" s="14"/>
      <c r="V4" s="1"/>
      <c r="W4" s="1"/>
      <c r="X4" s="1"/>
      <c r="Y4" s="1"/>
      <c r="Z4" s="1"/>
      <c r="AA4" s="1"/>
    </row>
    <row r="5" spans="1:27" ht="19.5" customHeight="1">
      <c r="A5" s="75" t="s">
        <v>1</v>
      </c>
      <c r="B5" s="31"/>
      <c r="C5" s="68" t="s">
        <v>88</v>
      </c>
      <c r="D5" s="45" t="s">
        <v>0</v>
      </c>
      <c r="E5" s="46" t="s">
        <v>34</v>
      </c>
      <c r="F5" s="68" t="s">
        <v>88</v>
      </c>
      <c r="G5" s="31"/>
      <c r="H5" s="75" t="s">
        <v>1</v>
      </c>
      <c r="J5" s="75" t="s">
        <v>1</v>
      </c>
      <c r="K5" s="31"/>
      <c r="L5" s="68" t="s">
        <v>88</v>
      </c>
      <c r="M5" s="45" t="s">
        <v>0</v>
      </c>
      <c r="N5" s="46" t="s">
        <v>34</v>
      </c>
      <c r="O5" s="68" t="s">
        <v>88</v>
      </c>
      <c r="P5" s="31"/>
      <c r="Q5" s="75" t="s">
        <v>1</v>
      </c>
      <c r="R5" s="1"/>
      <c r="S5" s="22"/>
      <c r="T5" s="11"/>
      <c r="U5" s="14"/>
      <c r="V5" s="1"/>
      <c r="W5" s="1"/>
      <c r="X5" s="1"/>
      <c r="Y5" s="1"/>
      <c r="Z5" s="1"/>
      <c r="AA5" s="1"/>
    </row>
    <row r="6" spans="1:27" ht="19.5" customHeight="1">
      <c r="A6" s="73" t="s">
        <v>103</v>
      </c>
      <c r="B6" s="24"/>
      <c r="C6" s="69" t="s">
        <v>89</v>
      </c>
      <c r="D6" s="42" t="s">
        <v>2</v>
      </c>
      <c r="E6" s="5" t="s">
        <v>35</v>
      </c>
      <c r="F6" s="69" t="s">
        <v>89</v>
      </c>
      <c r="G6" s="24"/>
      <c r="H6" s="73" t="s">
        <v>103</v>
      </c>
      <c r="J6" s="73" t="s">
        <v>103</v>
      </c>
      <c r="K6" s="24"/>
      <c r="L6" s="69" t="s">
        <v>89</v>
      </c>
      <c r="M6" s="42" t="s">
        <v>2</v>
      </c>
      <c r="N6" s="5" t="s">
        <v>35</v>
      </c>
      <c r="O6" s="69" t="s">
        <v>89</v>
      </c>
      <c r="P6" s="24"/>
      <c r="Q6" s="73" t="s">
        <v>103</v>
      </c>
      <c r="R6" s="1"/>
      <c r="S6" s="22"/>
      <c r="T6" s="11"/>
      <c r="U6" s="14"/>
      <c r="V6" s="1"/>
      <c r="W6" s="1"/>
      <c r="X6" s="1"/>
      <c r="Y6" s="1"/>
      <c r="Z6" s="1"/>
      <c r="AA6" s="1"/>
    </row>
    <row r="7" spans="1:27" ht="19.5" customHeight="1" thickBot="1">
      <c r="A7" s="73"/>
      <c r="B7" s="25" t="s">
        <v>70</v>
      </c>
      <c r="C7" s="25" t="s">
        <v>70</v>
      </c>
      <c r="D7" s="47" t="s">
        <v>3</v>
      </c>
      <c r="E7" s="6" t="s">
        <v>36</v>
      </c>
      <c r="F7" s="25" t="s">
        <v>70</v>
      </c>
      <c r="G7" s="25" t="s">
        <v>70</v>
      </c>
      <c r="H7" s="73"/>
      <c r="J7" s="73"/>
      <c r="K7" s="25" t="s">
        <v>70</v>
      </c>
      <c r="L7" s="25" t="s">
        <v>70</v>
      </c>
      <c r="M7" s="43" t="s">
        <v>3</v>
      </c>
      <c r="N7" s="44" t="s">
        <v>36</v>
      </c>
      <c r="O7" s="25" t="s">
        <v>70</v>
      </c>
      <c r="P7" s="25" t="s">
        <v>70</v>
      </c>
      <c r="Q7" s="73"/>
      <c r="R7" s="1"/>
      <c r="S7" s="22"/>
      <c r="T7" s="11"/>
      <c r="U7" s="14"/>
      <c r="V7" s="1"/>
      <c r="W7" s="1"/>
      <c r="X7" s="1"/>
      <c r="Y7" s="1"/>
      <c r="Z7" s="1"/>
      <c r="AA7" s="1"/>
    </row>
    <row r="8" spans="1:27" ht="19.5" customHeight="1">
      <c r="A8" s="74"/>
      <c r="B8" s="26">
        <v>0</v>
      </c>
      <c r="C8" s="38" t="s">
        <v>366</v>
      </c>
      <c r="D8" s="41" t="s">
        <v>4</v>
      </c>
      <c r="E8" s="4" t="s">
        <v>37</v>
      </c>
      <c r="F8" s="40" t="s">
        <v>367</v>
      </c>
      <c r="G8" s="26">
        <v>1</v>
      </c>
      <c r="H8" s="74"/>
      <c r="J8" s="74"/>
      <c r="K8" s="71">
        <v>0</v>
      </c>
      <c r="L8" s="72" t="s">
        <v>400</v>
      </c>
      <c r="M8" s="49" t="s">
        <v>4</v>
      </c>
      <c r="N8" s="55" t="s">
        <v>37</v>
      </c>
      <c r="O8" s="72" t="s">
        <v>401</v>
      </c>
      <c r="P8" s="71">
        <v>1</v>
      </c>
      <c r="Q8" s="74"/>
      <c r="R8" s="1"/>
      <c r="S8" s="15"/>
      <c r="T8" s="12"/>
      <c r="U8" s="15"/>
      <c r="V8" s="1"/>
      <c r="W8" s="1"/>
      <c r="X8" s="1"/>
      <c r="Y8" s="1"/>
      <c r="Z8" s="1"/>
      <c r="AA8" s="1"/>
    </row>
    <row r="9" spans="1:27" ht="19.5" customHeight="1">
      <c r="A9" s="74"/>
      <c r="B9" s="26">
        <f>B8+2</f>
        <v>2</v>
      </c>
      <c r="C9" s="38" t="s">
        <v>368</v>
      </c>
      <c r="D9" s="42" t="s">
        <v>5</v>
      </c>
      <c r="E9" s="5" t="s">
        <v>38</v>
      </c>
      <c r="F9" s="40" t="s">
        <v>370</v>
      </c>
      <c r="G9" s="26">
        <f>G8+2</f>
        <v>3</v>
      </c>
      <c r="H9" s="74"/>
      <c r="J9" s="74"/>
      <c r="K9" s="29">
        <f>K8+2</f>
        <v>2</v>
      </c>
      <c r="L9" s="36" t="s">
        <v>402</v>
      </c>
      <c r="M9" s="50" t="s">
        <v>5</v>
      </c>
      <c r="N9" s="17" t="s">
        <v>38</v>
      </c>
      <c r="O9" s="36" t="s">
        <v>139</v>
      </c>
      <c r="P9" s="29">
        <f>P8+2</f>
        <v>3</v>
      </c>
      <c r="Q9" s="74"/>
      <c r="R9" s="1"/>
      <c r="S9" s="32"/>
      <c r="T9" s="33"/>
      <c r="U9" s="32"/>
      <c r="V9" s="1"/>
      <c r="W9" s="1"/>
      <c r="X9" s="1"/>
      <c r="Y9" s="1"/>
      <c r="Z9" s="1"/>
      <c r="AA9" s="1"/>
    </row>
    <row r="10" spans="1:27" ht="19.5" customHeight="1">
      <c r="A10" s="74"/>
      <c r="B10" s="26">
        <f>B9+2</f>
        <v>4</v>
      </c>
      <c r="C10" s="38" t="s">
        <v>369</v>
      </c>
      <c r="D10" s="42" t="s">
        <v>6</v>
      </c>
      <c r="E10" s="5" t="s">
        <v>39</v>
      </c>
      <c r="F10" s="40" t="s">
        <v>371</v>
      </c>
      <c r="G10" s="26">
        <f>G9+2</f>
        <v>5</v>
      </c>
      <c r="H10" s="74"/>
      <c r="J10" s="74"/>
      <c r="K10" s="29">
        <f>K9+2</f>
        <v>4</v>
      </c>
      <c r="L10" s="36" t="s">
        <v>140</v>
      </c>
      <c r="M10" s="50" t="s">
        <v>6</v>
      </c>
      <c r="N10" s="17" t="s">
        <v>39</v>
      </c>
      <c r="O10" s="36" t="s">
        <v>132</v>
      </c>
      <c r="P10" s="29">
        <f>P9+2</f>
        <v>5</v>
      </c>
      <c r="Q10" s="74"/>
      <c r="R10" s="1"/>
      <c r="S10" s="34"/>
      <c r="T10" s="35"/>
      <c r="U10" s="34"/>
      <c r="V10" s="1"/>
      <c r="W10" s="1"/>
      <c r="X10" s="1"/>
      <c r="Y10" s="1"/>
      <c r="Z10" s="1"/>
      <c r="AA10" s="1"/>
    </row>
    <row r="11" spans="1:27" ht="19.5" customHeight="1" thickBot="1">
      <c r="A11" s="74"/>
      <c r="B11" s="26">
        <f>B10+2</f>
        <v>6</v>
      </c>
      <c r="C11" s="38" t="s">
        <v>112</v>
      </c>
      <c r="D11" s="43" t="s">
        <v>7</v>
      </c>
      <c r="E11" s="44" t="s">
        <v>40</v>
      </c>
      <c r="F11" s="40" t="s">
        <v>372</v>
      </c>
      <c r="G11" s="26">
        <f>G10+2</f>
        <v>7</v>
      </c>
      <c r="H11" s="74"/>
      <c r="J11" s="74"/>
      <c r="K11" s="29">
        <f>K10+2</f>
        <v>6</v>
      </c>
      <c r="L11" s="36" t="s">
        <v>403</v>
      </c>
      <c r="M11" s="52" t="s">
        <v>7</v>
      </c>
      <c r="N11" s="18" t="s">
        <v>40</v>
      </c>
      <c r="O11" s="36" t="s">
        <v>133</v>
      </c>
      <c r="P11" s="29">
        <f>P10+2</f>
        <v>7</v>
      </c>
      <c r="Q11" s="74"/>
      <c r="R11" s="1"/>
      <c r="S11" s="34"/>
      <c r="T11" s="35"/>
      <c r="U11" s="34"/>
      <c r="V11" s="1"/>
      <c r="W11" s="1"/>
      <c r="X11" s="1"/>
      <c r="Y11" s="1"/>
      <c r="Z11" s="1"/>
      <c r="AA11" s="1"/>
    </row>
    <row r="12" spans="1:27" ht="19.5" customHeight="1" thickBot="1">
      <c r="A12" s="73"/>
      <c r="B12" s="25" t="s">
        <v>70</v>
      </c>
      <c r="C12" s="25" t="s">
        <v>70</v>
      </c>
      <c r="D12" s="48" t="s">
        <v>8</v>
      </c>
      <c r="E12" s="7" t="s">
        <v>41</v>
      </c>
      <c r="F12" s="25" t="s">
        <v>70</v>
      </c>
      <c r="G12" s="25" t="s">
        <v>70</v>
      </c>
      <c r="H12" s="73"/>
      <c r="J12" s="73"/>
      <c r="K12" s="28" t="s">
        <v>70</v>
      </c>
      <c r="L12" s="25" t="s">
        <v>70</v>
      </c>
      <c r="M12" s="53" t="s">
        <v>8</v>
      </c>
      <c r="N12" s="56" t="s">
        <v>41</v>
      </c>
      <c r="O12" s="25" t="s">
        <v>70</v>
      </c>
      <c r="P12" s="28" t="s">
        <v>70</v>
      </c>
      <c r="Q12" s="73"/>
      <c r="R12" s="1"/>
      <c r="S12" s="34"/>
      <c r="T12" s="35"/>
      <c r="U12" s="34"/>
      <c r="V12" s="1"/>
      <c r="W12" s="1"/>
      <c r="X12" s="1"/>
      <c r="Y12" s="1"/>
      <c r="Z12" s="1"/>
      <c r="AA12" s="1"/>
    </row>
    <row r="13" spans="1:27" ht="19.5" customHeight="1">
      <c r="A13" s="74"/>
      <c r="B13" s="26">
        <v>8</v>
      </c>
      <c r="C13" s="38" t="s">
        <v>373</v>
      </c>
      <c r="D13" s="41" t="s">
        <v>9</v>
      </c>
      <c r="E13" s="4" t="s">
        <v>42</v>
      </c>
      <c r="F13" s="40" t="s">
        <v>374</v>
      </c>
      <c r="G13" s="26">
        <v>9</v>
      </c>
      <c r="H13" s="74"/>
      <c r="J13" s="74"/>
      <c r="K13" s="29">
        <v>8</v>
      </c>
      <c r="L13" s="36" t="s">
        <v>138</v>
      </c>
      <c r="M13" s="51" t="s">
        <v>9</v>
      </c>
      <c r="N13" s="16" t="s">
        <v>42</v>
      </c>
      <c r="O13" s="36" t="s">
        <v>129</v>
      </c>
      <c r="P13" s="29">
        <v>9</v>
      </c>
      <c r="Q13" s="74"/>
      <c r="R13" s="1"/>
      <c r="S13" s="34"/>
      <c r="T13" s="35"/>
      <c r="U13" s="34"/>
      <c r="V13" s="1"/>
      <c r="W13" s="1"/>
      <c r="X13" s="1"/>
      <c r="Y13" s="1"/>
      <c r="Z13" s="1"/>
      <c r="AA13" s="1"/>
    </row>
    <row r="14" spans="1:27" ht="19.5" customHeight="1">
      <c r="A14" s="74"/>
      <c r="B14" s="26">
        <f>B13+2</f>
        <v>10</v>
      </c>
      <c r="C14" s="38" t="s">
        <v>375</v>
      </c>
      <c r="D14" s="42" t="s">
        <v>10</v>
      </c>
      <c r="E14" s="5" t="s">
        <v>43</v>
      </c>
      <c r="F14" s="40" t="s">
        <v>115</v>
      </c>
      <c r="G14" s="26">
        <f>G13+2</f>
        <v>11</v>
      </c>
      <c r="H14" s="74"/>
      <c r="J14" s="74"/>
      <c r="K14" s="29">
        <f>K13+2</f>
        <v>10</v>
      </c>
      <c r="L14" s="36" t="s">
        <v>404</v>
      </c>
      <c r="M14" s="50" t="s">
        <v>10</v>
      </c>
      <c r="N14" s="17" t="s">
        <v>43</v>
      </c>
      <c r="O14" s="36" t="s">
        <v>130</v>
      </c>
      <c r="P14" s="29">
        <f>P13+2</f>
        <v>11</v>
      </c>
      <c r="Q14" s="74"/>
      <c r="R14" s="1"/>
      <c r="S14" s="32"/>
      <c r="T14" s="35"/>
      <c r="U14" s="32"/>
      <c r="V14" s="1"/>
      <c r="W14" s="1"/>
      <c r="X14" s="1"/>
      <c r="Y14" s="1"/>
      <c r="Z14" s="1"/>
      <c r="AA14" s="1"/>
    </row>
    <row r="15" spans="1:27" ht="19.5" customHeight="1">
      <c r="A15" s="74"/>
      <c r="B15" s="26">
        <f>B14+2</f>
        <v>12</v>
      </c>
      <c r="C15" s="38" t="s">
        <v>376</v>
      </c>
      <c r="D15" s="42" t="s">
        <v>11</v>
      </c>
      <c r="E15" s="5" t="s">
        <v>44</v>
      </c>
      <c r="F15" s="40" t="s">
        <v>377</v>
      </c>
      <c r="G15" s="26">
        <f>G14+2</f>
        <v>13</v>
      </c>
      <c r="H15" s="74"/>
      <c r="J15" s="74"/>
      <c r="K15" s="29">
        <f>K14+2</f>
        <v>12</v>
      </c>
      <c r="L15" s="36" t="s">
        <v>405</v>
      </c>
      <c r="M15" s="50" t="s">
        <v>11</v>
      </c>
      <c r="N15" s="17" t="s">
        <v>44</v>
      </c>
      <c r="O15" s="36" t="s">
        <v>131</v>
      </c>
      <c r="P15" s="29">
        <f>P14+2</f>
        <v>13</v>
      </c>
      <c r="Q15" s="74"/>
      <c r="R15" s="1"/>
      <c r="S15" s="34"/>
      <c r="T15" s="35"/>
      <c r="U15" s="34"/>
      <c r="V15" s="1"/>
      <c r="W15" s="1"/>
      <c r="X15" s="1"/>
      <c r="Y15" s="1"/>
      <c r="Z15" s="1"/>
      <c r="AA15" s="1"/>
    </row>
    <row r="16" spans="1:27" ht="19.5" customHeight="1" thickBot="1">
      <c r="A16" s="74"/>
      <c r="B16" s="26">
        <f>B15+2</f>
        <v>14</v>
      </c>
      <c r="C16" s="38" t="s">
        <v>378</v>
      </c>
      <c r="D16" s="43" t="s">
        <v>12</v>
      </c>
      <c r="E16" s="44" t="s">
        <v>45</v>
      </c>
      <c r="F16" s="40" t="s">
        <v>379</v>
      </c>
      <c r="G16" s="26">
        <f>G15+2</f>
        <v>15</v>
      </c>
      <c r="H16" s="74"/>
      <c r="J16" s="74"/>
      <c r="K16" s="29">
        <f>K15+2</f>
        <v>14</v>
      </c>
      <c r="L16" s="36" t="s">
        <v>406</v>
      </c>
      <c r="M16" s="52" t="s">
        <v>12</v>
      </c>
      <c r="N16" s="18" t="s">
        <v>45</v>
      </c>
      <c r="O16" s="36" t="s">
        <v>134</v>
      </c>
      <c r="P16" s="29">
        <f>P15+2</f>
        <v>15</v>
      </c>
      <c r="Q16" s="74"/>
      <c r="R16" s="1"/>
      <c r="S16" s="34"/>
      <c r="T16" s="35"/>
      <c r="U16" s="34"/>
      <c r="V16" s="1"/>
      <c r="W16" s="1"/>
      <c r="X16" s="1"/>
      <c r="Y16" s="1"/>
      <c r="Z16" s="1"/>
      <c r="AA16" s="1"/>
    </row>
    <row r="17" spans="1:27" ht="19.5" customHeight="1" thickBot="1">
      <c r="A17" s="73"/>
      <c r="B17" s="25" t="s">
        <v>70</v>
      </c>
      <c r="C17" s="25" t="s">
        <v>70</v>
      </c>
      <c r="D17" s="48" t="s">
        <v>13</v>
      </c>
      <c r="E17" s="7" t="s">
        <v>46</v>
      </c>
      <c r="F17" s="25" t="s">
        <v>70</v>
      </c>
      <c r="G17" s="25" t="s">
        <v>70</v>
      </c>
      <c r="H17" s="73"/>
      <c r="J17" s="73"/>
      <c r="K17" s="28" t="s">
        <v>70</v>
      </c>
      <c r="L17" s="25" t="s">
        <v>127</v>
      </c>
      <c r="M17" s="53" t="s">
        <v>13</v>
      </c>
      <c r="N17" s="56" t="s">
        <v>46</v>
      </c>
      <c r="O17" s="25" t="s">
        <v>70</v>
      </c>
      <c r="P17" s="28" t="s">
        <v>70</v>
      </c>
      <c r="Q17" s="73"/>
      <c r="R17" s="1"/>
      <c r="S17" s="34"/>
      <c r="T17" s="35"/>
      <c r="U17" s="34"/>
      <c r="V17" s="1"/>
      <c r="W17" s="1"/>
      <c r="X17" s="1"/>
      <c r="Y17" s="1"/>
      <c r="Z17" s="1"/>
      <c r="AA17" s="1"/>
    </row>
    <row r="18" spans="1:27" ht="19.5" customHeight="1">
      <c r="A18" s="74"/>
      <c r="B18" s="26">
        <v>16</v>
      </c>
      <c r="C18" s="38" t="s">
        <v>380</v>
      </c>
      <c r="D18" s="41" t="s">
        <v>14</v>
      </c>
      <c r="E18" s="4" t="s">
        <v>47</v>
      </c>
      <c r="F18" s="40" t="s">
        <v>125</v>
      </c>
      <c r="G18" s="26">
        <v>17</v>
      </c>
      <c r="H18" s="74"/>
      <c r="J18" s="74"/>
      <c r="K18" s="29">
        <v>16</v>
      </c>
      <c r="L18" s="36" t="s">
        <v>141</v>
      </c>
      <c r="M18" s="51" t="s">
        <v>14</v>
      </c>
      <c r="N18" s="16" t="s">
        <v>47</v>
      </c>
      <c r="O18" s="36" t="s">
        <v>407</v>
      </c>
      <c r="P18" s="29">
        <v>17</v>
      </c>
      <c r="Q18" s="74"/>
      <c r="R18" s="1"/>
      <c r="S18" s="34"/>
      <c r="T18" s="33"/>
      <c r="U18" s="34"/>
      <c r="V18" s="1"/>
      <c r="W18" s="1"/>
      <c r="X18" s="1"/>
      <c r="Y18" s="1"/>
      <c r="Z18" s="1"/>
      <c r="AA18" s="1"/>
    </row>
    <row r="19" spans="1:27" ht="19.5" customHeight="1">
      <c r="A19" s="74"/>
      <c r="B19" s="26">
        <f>B18+2</f>
        <v>18</v>
      </c>
      <c r="C19" s="38" t="s">
        <v>381</v>
      </c>
      <c r="D19" s="42" t="s">
        <v>15</v>
      </c>
      <c r="E19" s="5" t="s">
        <v>48</v>
      </c>
      <c r="F19" s="40" t="s">
        <v>382</v>
      </c>
      <c r="G19" s="26">
        <f>G18+2</f>
        <v>19</v>
      </c>
      <c r="H19" s="74"/>
      <c r="J19" s="74"/>
      <c r="K19" s="29">
        <f>K18+2</f>
        <v>18</v>
      </c>
      <c r="L19" s="36" t="s">
        <v>408</v>
      </c>
      <c r="M19" s="50" t="s">
        <v>15</v>
      </c>
      <c r="N19" s="17" t="s">
        <v>48</v>
      </c>
      <c r="O19" s="36" t="s">
        <v>137</v>
      </c>
      <c r="P19" s="29">
        <f>P18+2</f>
        <v>19</v>
      </c>
      <c r="Q19" s="74"/>
      <c r="R19" s="1"/>
      <c r="S19" s="32"/>
      <c r="T19" s="33"/>
      <c r="U19" s="32"/>
      <c r="V19" s="1"/>
      <c r="W19" s="1"/>
      <c r="X19" s="1"/>
      <c r="Y19" s="1"/>
      <c r="Z19" s="1"/>
      <c r="AA19" s="1"/>
    </row>
    <row r="20" spans="1:27" ht="19.5" customHeight="1">
      <c r="A20" s="74"/>
      <c r="B20" s="26">
        <f>B19+2</f>
        <v>20</v>
      </c>
      <c r="C20" s="38" t="s">
        <v>383</v>
      </c>
      <c r="D20" s="42" t="s">
        <v>16</v>
      </c>
      <c r="E20" s="5" t="s">
        <v>49</v>
      </c>
      <c r="F20" s="40" t="s">
        <v>384</v>
      </c>
      <c r="G20" s="26">
        <f>G19+2</f>
        <v>21</v>
      </c>
      <c r="H20" s="74"/>
      <c r="J20" s="74"/>
      <c r="K20" s="29">
        <f>K19+2</f>
        <v>20</v>
      </c>
      <c r="L20" s="36" t="s">
        <v>409</v>
      </c>
      <c r="M20" s="50" t="s">
        <v>16</v>
      </c>
      <c r="N20" s="17" t="s">
        <v>49</v>
      </c>
      <c r="O20" s="36" t="s">
        <v>142</v>
      </c>
      <c r="P20" s="29">
        <f>P19+2</f>
        <v>21</v>
      </c>
      <c r="Q20" s="74"/>
      <c r="R20" s="1"/>
      <c r="S20" s="34"/>
      <c r="T20" s="35"/>
      <c r="U20" s="34"/>
      <c r="V20" s="1"/>
      <c r="W20" s="1"/>
      <c r="X20" s="1"/>
      <c r="Y20" s="1"/>
      <c r="Z20" s="1"/>
      <c r="AA20" s="1"/>
    </row>
    <row r="21" spans="1:27" ht="19.5" customHeight="1" thickBot="1">
      <c r="A21" s="74"/>
      <c r="B21" s="26">
        <f>B20+2</f>
        <v>22</v>
      </c>
      <c r="C21" s="38" t="s">
        <v>385</v>
      </c>
      <c r="D21" s="43" t="s">
        <v>17</v>
      </c>
      <c r="E21" s="44" t="s">
        <v>50</v>
      </c>
      <c r="F21" s="40" t="s">
        <v>386</v>
      </c>
      <c r="G21" s="26">
        <f>G20+2</f>
        <v>23</v>
      </c>
      <c r="H21" s="74"/>
      <c r="J21" s="74"/>
      <c r="K21" s="29">
        <f>K20+2</f>
        <v>22</v>
      </c>
      <c r="L21" s="36" t="s">
        <v>136</v>
      </c>
      <c r="M21" s="52" t="s">
        <v>17</v>
      </c>
      <c r="N21" s="18" t="s">
        <v>50</v>
      </c>
      <c r="O21" s="36" t="s">
        <v>135</v>
      </c>
      <c r="P21" s="29">
        <f>P20+2</f>
        <v>23</v>
      </c>
      <c r="Q21" s="74"/>
      <c r="R21" s="1"/>
      <c r="S21" s="34"/>
      <c r="T21" s="35"/>
      <c r="U21" s="34"/>
      <c r="V21" s="1"/>
      <c r="W21" s="1"/>
      <c r="X21" s="1"/>
      <c r="Y21" s="1"/>
      <c r="Z21" s="1"/>
      <c r="AA21" s="1"/>
    </row>
    <row r="22" spans="1:27" ht="19.5" customHeight="1" thickBot="1">
      <c r="A22" s="73"/>
      <c r="B22" s="25" t="s">
        <v>70</v>
      </c>
      <c r="C22" s="25" t="s">
        <v>70</v>
      </c>
      <c r="D22" s="48" t="s">
        <v>18</v>
      </c>
      <c r="E22" s="7" t="s">
        <v>51</v>
      </c>
      <c r="F22" s="25" t="s">
        <v>70</v>
      </c>
      <c r="G22" s="25" t="s">
        <v>70</v>
      </c>
      <c r="H22" s="73"/>
      <c r="J22" s="73"/>
      <c r="K22" s="28" t="s">
        <v>70</v>
      </c>
      <c r="L22" s="25" t="s">
        <v>70</v>
      </c>
      <c r="M22" s="53" t="s">
        <v>18</v>
      </c>
      <c r="N22" s="56" t="s">
        <v>51</v>
      </c>
      <c r="O22" s="25" t="s">
        <v>70</v>
      </c>
      <c r="P22" s="28" t="s">
        <v>70</v>
      </c>
      <c r="Q22" s="73"/>
      <c r="R22" s="1"/>
      <c r="S22" s="34"/>
      <c r="T22" s="35"/>
      <c r="U22" s="34"/>
      <c r="V22" s="1"/>
      <c r="W22" s="1"/>
      <c r="X22" s="1"/>
      <c r="Y22" s="1"/>
      <c r="Z22" s="1"/>
      <c r="AA22" s="1"/>
    </row>
    <row r="23" spans="1:27" ht="19.5" customHeight="1">
      <c r="A23" s="74"/>
      <c r="B23" s="26">
        <v>24</v>
      </c>
      <c r="C23" s="38" t="s">
        <v>123</v>
      </c>
      <c r="D23" s="41" t="s">
        <v>19</v>
      </c>
      <c r="E23" s="4" t="s">
        <v>52</v>
      </c>
      <c r="F23" s="40" t="s">
        <v>113</v>
      </c>
      <c r="G23" s="26">
        <v>25</v>
      </c>
      <c r="H23" s="74"/>
      <c r="J23" s="74"/>
      <c r="K23" s="29">
        <v>24</v>
      </c>
      <c r="L23" s="36" t="s">
        <v>410</v>
      </c>
      <c r="M23" s="51" t="s">
        <v>19</v>
      </c>
      <c r="N23" s="16" t="s">
        <v>52</v>
      </c>
      <c r="O23" s="36" t="s">
        <v>411</v>
      </c>
      <c r="P23" s="29">
        <v>25</v>
      </c>
      <c r="Q23" s="74"/>
      <c r="R23" s="1"/>
      <c r="S23" s="34"/>
      <c r="T23" s="35"/>
      <c r="U23" s="34"/>
      <c r="V23" s="1"/>
      <c r="W23" s="1"/>
      <c r="X23" s="1"/>
      <c r="Y23" s="1"/>
      <c r="Z23" s="1"/>
      <c r="AA23" s="1"/>
    </row>
    <row r="24" spans="1:27" ht="19.5" customHeight="1">
      <c r="A24" s="74"/>
      <c r="B24" s="26">
        <f>B23+2</f>
        <v>26</v>
      </c>
      <c r="C24" s="38" t="s">
        <v>124</v>
      </c>
      <c r="D24" s="42" t="s">
        <v>20</v>
      </c>
      <c r="E24" s="5" t="s">
        <v>53</v>
      </c>
      <c r="F24" s="40" t="s">
        <v>114</v>
      </c>
      <c r="G24" s="26">
        <f>G23+2</f>
        <v>27</v>
      </c>
      <c r="H24" s="74"/>
      <c r="J24" s="74"/>
      <c r="K24" s="29">
        <f>K23+2</f>
        <v>26</v>
      </c>
      <c r="L24" s="36" t="s">
        <v>412</v>
      </c>
      <c r="M24" s="50" t="s">
        <v>20</v>
      </c>
      <c r="N24" s="17" t="s">
        <v>53</v>
      </c>
      <c r="O24" s="36" t="s">
        <v>413</v>
      </c>
      <c r="P24" s="29">
        <f>P23+2</f>
        <v>27</v>
      </c>
      <c r="Q24" s="74"/>
      <c r="R24" s="1"/>
      <c r="S24" s="32"/>
      <c r="T24" s="35"/>
      <c r="U24" s="32"/>
      <c r="V24" s="1"/>
      <c r="W24" s="1"/>
      <c r="X24" s="1"/>
      <c r="Y24" s="1"/>
      <c r="Z24" s="1"/>
      <c r="AA24" s="1"/>
    </row>
    <row r="25" spans="1:27" ht="19.5" customHeight="1">
      <c r="A25" s="74"/>
      <c r="B25" s="26">
        <f>B24+2</f>
        <v>28</v>
      </c>
      <c r="C25" s="38" t="s">
        <v>387</v>
      </c>
      <c r="D25" s="42" t="s">
        <v>21</v>
      </c>
      <c r="E25" s="5" t="s">
        <v>54</v>
      </c>
      <c r="F25" s="40" t="s">
        <v>116</v>
      </c>
      <c r="G25" s="26">
        <f>G24+2</f>
        <v>29</v>
      </c>
      <c r="H25" s="74"/>
      <c r="J25" s="74"/>
      <c r="K25" s="29">
        <f>K24+2</f>
        <v>28</v>
      </c>
      <c r="L25" s="36" t="s">
        <v>414</v>
      </c>
      <c r="M25" s="50" t="s">
        <v>21</v>
      </c>
      <c r="N25" s="17" t="s">
        <v>54</v>
      </c>
      <c r="O25" s="36" t="s">
        <v>415</v>
      </c>
      <c r="P25" s="29">
        <f>P24+2</f>
        <v>29</v>
      </c>
      <c r="Q25" s="74"/>
      <c r="R25" s="1"/>
      <c r="S25" s="34"/>
      <c r="T25" s="35"/>
      <c r="U25" s="34"/>
      <c r="V25" s="1"/>
      <c r="W25" s="1"/>
      <c r="X25" s="1"/>
      <c r="Y25" s="1"/>
      <c r="Z25" s="1"/>
      <c r="AA25" s="1"/>
    </row>
    <row r="26" spans="1:27" ht="19.5" customHeight="1" thickBot="1">
      <c r="A26" s="74"/>
      <c r="B26" s="26">
        <f>B25+2</f>
        <v>30</v>
      </c>
      <c r="C26" s="38" t="s">
        <v>388</v>
      </c>
      <c r="D26" s="43" t="s">
        <v>22</v>
      </c>
      <c r="E26" s="44" t="s">
        <v>55</v>
      </c>
      <c r="F26" s="40" t="s">
        <v>117</v>
      </c>
      <c r="G26" s="26">
        <f>G25+2</f>
        <v>31</v>
      </c>
      <c r="H26" s="74"/>
      <c r="J26" s="74"/>
      <c r="K26" s="29">
        <f>K25+2</f>
        <v>30</v>
      </c>
      <c r="L26" s="36" t="s">
        <v>416</v>
      </c>
      <c r="M26" s="52" t="s">
        <v>22</v>
      </c>
      <c r="N26" s="18" t="s">
        <v>55</v>
      </c>
      <c r="O26" s="36" t="s">
        <v>417</v>
      </c>
      <c r="P26" s="29">
        <f>P25+2</f>
        <v>31</v>
      </c>
      <c r="Q26" s="74"/>
      <c r="R26" s="1"/>
      <c r="S26" s="34"/>
      <c r="T26" s="35"/>
      <c r="U26" s="34"/>
      <c r="V26" s="1"/>
      <c r="W26" s="1"/>
      <c r="X26" s="1"/>
      <c r="Y26" s="1"/>
      <c r="Z26" s="1"/>
      <c r="AA26" s="1"/>
    </row>
    <row r="27" spans="1:27" ht="19.5" customHeight="1" thickBot="1">
      <c r="A27" s="73"/>
      <c r="B27" s="25" t="s">
        <v>70</v>
      </c>
      <c r="C27" s="25" t="s">
        <v>70</v>
      </c>
      <c r="D27" s="48" t="s">
        <v>23</v>
      </c>
      <c r="E27" s="7" t="s">
        <v>56</v>
      </c>
      <c r="F27" s="25" t="s">
        <v>70</v>
      </c>
      <c r="G27" s="25" t="s">
        <v>70</v>
      </c>
      <c r="H27" s="73"/>
      <c r="J27" s="73"/>
      <c r="K27" s="28" t="s">
        <v>70</v>
      </c>
      <c r="L27" s="25" t="s">
        <v>70</v>
      </c>
      <c r="M27" s="53" t="s">
        <v>23</v>
      </c>
      <c r="N27" s="56" t="s">
        <v>56</v>
      </c>
      <c r="O27" s="25" t="s">
        <v>70</v>
      </c>
      <c r="P27" s="28" t="s">
        <v>70</v>
      </c>
      <c r="Q27" s="73"/>
      <c r="R27" s="1"/>
      <c r="S27" s="34"/>
      <c r="T27" s="35"/>
      <c r="U27" s="34"/>
      <c r="V27" s="1"/>
      <c r="W27" s="1"/>
      <c r="X27" s="1"/>
      <c r="Y27" s="1"/>
      <c r="Z27" s="1"/>
      <c r="AA27" s="1"/>
    </row>
    <row r="28" spans="1:27" ht="19.5" customHeight="1">
      <c r="A28" s="74"/>
      <c r="B28" s="26">
        <v>32</v>
      </c>
      <c r="C28" s="38" t="s">
        <v>389</v>
      </c>
      <c r="D28" s="41" t="s">
        <v>24</v>
      </c>
      <c r="E28" s="4" t="s">
        <v>57</v>
      </c>
      <c r="F28" s="40" t="s">
        <v>118</v>
      </c>
      <c r="G28" s="26">
        <v>33</v>
      </c>
      <c r="H28" s="74"/>
      <c r="J28" s="74"/>
      <c r="K28" s="29">
        <v>32</v>
      </c>
      <c r="L28" s="36" t="s">
        <v>418</v>
      </c>
      <c r="M28" s="51" t="s">
        <v>24</v>
      </c>
      <c r="N28" s="16" t="s">
        <v>57</v>
      </c>
      <c r="O28" s="36" t="s">
        <v>419</v>
      </c>
      <c r="P28" s="29">
        <v>33</v>
      </c>
      <c r="Q28" s="74"/>
      <c r="R28" s="1"/>
      <c r="S28" s="34"/>
      <c r="T28" s="33"/>
      <c r="U28" s="34"/>
      <c r="V28" s="1"/>
      <c r="W28" s="1"/>
      <c r="X28" s="1"/>
      <c r="Y28" s="1"/>
      <c r="Z28" s="1"/>
      <c r="AA28" s="1"/>
    </row>
    <row r="29" spans="1:27" ht="19.5" customHeight="1">
      <c r="A29" s="74"/>
      <c r="B29" s="26">
        <f>B28+2</f>
        <v>34</v>
      </c>
      <c r="C29" s="38" t="s">
        <v>390</v>
      </c>
      <c r="D29" s="42" t="s">
        <v>25</v>
      </c>
      <c r="E29" s="5" t="s">
        <v>58</v>
      </c>
      <c r="F29" s="40" t="s">
        <v>391</v>
      </c>
      <c r="G29" s="26">
        <f>G28+2</f>
        <v>35</v>
      </c>
      <c r="H29" s="74"/>
      <c r="J29" s="74"/>
      <c r="K29" s="29">
        <f>K28+2</f>
        <v>34</v>
      </c>
      <c r="L29" s="36" t="s">
        <v>420</v>
      </c>
      <c r="M29" s="50" t="s">
        <v>25</v>
      </c>
      <c r="N29" s="17" t="s">
        <v>58</v>
      </c>
      <c r="O29" s="36" t="s">
        <v>421</v>
      </c>
      <c r="P29" s="29">
        <f>P28+2</f>
        <v>35</v>
      </c>
      <c r="Q29" s="74"/>
      <c r="R29" s="1"/>
      <c r="S29" s="32"/>
      <c r="T29" s="33"/>
      <c r="U29" s="32"/>
      <c r="V29" s="1"/>
      <c r="W29" s="1"/>
      <c r="X29" s="1"/>
      <c r="Y29" s="1"/>
      <c r="Z29" s="1"/>
      <c r="AA29" s="1"/>
    </row>
    <row r="30" spans="1:27" ht="19.5" customHeight="1">
      <c r="A30" s="74"/>
      <c r="B30" s="26">
        <f>B29+2</f>
        <v>36</v>
      </c>
      <c r="C30" s="38" t="s">
        <v>392</v>
      </c>
      <c r="D30" s="42" t="s">
        <v>26</v>
      </c>
      <c r="E30" s="5" t="s">
        <v>59</v>
      </c>
      <c r="F30" s="40" t="s">
        <v>119</v>
      </c>
      <c r="G30" s="26">
        <f>G29+2</f>
        <v>37</v>
      </c>
      <c r="H30" s="74"/>
      <c r="J30" s="74"/>
      <c r="K30" s="29">
        <f>K29+2</f>
        <v>36</v>
      </c>
      <c r="L30" s="36" t="s">
        <v>422</v>
      </c>
      <c r="M30" s="50" t="s">
        <v>26</v>
      </c>
      <c r="N30" s="17" t="s">
        <v>59</v>
      </c>
      <c r="O30" s="36" t="s">
        <v>423</v>
      </c>
      <c r="P30" s="29">
        <f>P29+2</f>
        <v>37</v>
      </c>
      <c r="Q30" s="74"/>
      <c r="R30" s="1"/>
      <c r="S30" s="34"/>
      <c r="T30" s="35"/>
      <c r="U30" s="34"/>
      <c r="V30" s="1"/>
      <c r="W30" s="1"/>
      <c r="X30" s="1"/>
      <c r="Y30" s="1"/>
      <c r="Z30" s="1"/>
      <c r="AA30" s="1"/>
    </row>
    <row r="31" spans="1:27" ht="19.5" customHeight="1" thickBot="1">
      <c r="A31" s="74"/>
      <c r="B31" s="26">
        <f>B30+2</f>
        <v>38</v>
      </c>
      <c r="C31" s="38" t="s">
        <v>393</v>
      </c>
      <c r="D31" s="43" t="s">
        <v>27</v>
      </c>
      <c r="E31" s="44" t="s">
        <v>60</v>
      </c>
      <c r="F31" s="40" t="s">
        <v>120</v>
      </c>
      <c r="G31" s="26">
        <f>G30+2</f>
        <v>39</v>
      </c>
      <c r="H31" s="74"/>
      <c r="J31" s="74"/>
      <c r="K31" s="29">
        <f>K30+2</f>
        <v>38</v>
      </c>
      <c r="L31" s="36" t="s">
        <v>424</v>
      </c>
      <c r="M31" s="52" t="s">
        <v>27</v>
      </c>
      <c r="N31" s="18" t="s">
        <v>60</v>
      </c>
      <c r="O31" s="36" t="s">
        <v>434</v>
      </c>
      <c r="P31" s="29">
        <f>P30+2</f>
        <v>39</v>
      </c>
      <c r="Q31" s="74"/>
      <c r="R31" s="1"/>
      <c r="S31" s="34"/>
      <c r="T31" s="34"/>
      <c r="U31" s="34"/>
      <c r="V31" s="1"/>
      <c r="W31" s="1"/>
      <c r="X31" s="1"/>
      <c r="Y31" s="1"/>
      <c r="Z31" s="1"/>
      <c r="AA31" s="1"/>
    </row>
    <row r="32" spans="1:27" ht="19.5" customHeight="1" thickBot="1">
      <c r="A32" s="73"/>
      <c r="B32" s="25" t="s">
        <v>70</v>
      </c>
      <c r="C32" s="25" t="s">
        <v>70</v>
      </c>
      <c r="D32" s="48" t="s">
        <v>28</v>
      </c>
      <c r="E32" s="7" t="s">
        <v>61</v>
      </c>
      <c r="F32" s="25" t="s">
        <v>127</v>
      </c>
      <c r="G32" s="25" t="s">
        <v>70</v>
      </c>
      <c r="H32" s="73"/>
      <c r="J32" s="73"/>
      <c r="K32" s="28" t="s">
        <v>70</v>
      </c>
      <c r="L32" s="25" t="s">
        <v>70</v>
      </c>
      <c r="M32" s="53" t="s">
        <v>28</v>
      </c>
      <c r="N32" s="56" t="s">
        <v>61</v>
      </c>
      <c r="O32" s="25" t="s">
        <v>70</v>
      </c>
      <c r="P32" s="28" t="s">
        <v>70</v>
      </c>
      <c r="Q32" s="73"/>
      <c r="R32" s="1"/>
      <c r="S32" s="34"/>
      <c r="T32" s="35"/>
      <c r="U32" s="34"/>
      <c r="V32" s="1"/>
      <c r="W32" s="1"/>
      <c r="X32" s="1"/>
      <c r="Y32" s="1"/>
      <c r="Z32" s="1"/>
      <c r="AA32" s="1"/>
    </row>
    <row r="33" spans="1:27" ht="19.5" customHeight="1">
      <c r="A33" s="74"/>
      <c r="B33" s="26">
        <v>40</v>
      </c>
      <c r="C33" s="38" t="s">
        <v>126</v>
      </c>
      <c r="D33" s="41" t="s">
        <v>29</v>
      </c>
      <c r="E33" s="4" t="s">
        <v>62</v>
      </c>
      <c r="F33" s="40" t="s">
        <v>121</v>
      </c>
      <c r="G33" s="26">
        <v>41</v>
      </c>
      <c r="H33" s="74"/>
      <c r="J33" s="74"/>
      <c r="K33" s="29">
        <v>40</v>
      </c>
      <c r="L33" s="36" t="s">
        <v>425</v>
      </c>
      <c r="M33" s="51" t="s">
        <v>29</v>
      </c>
      <c r="N33" s="16" t="s">
        <v>62</v>
      </c>
      <c r="O33" s="36" t="s">
        <v>426</v>
      </c>
      <c r="P33" s="29">
        <v>41</v>
      </c>
      <c r="Q33" s="74"/>
      <c r="R33" s="1"/>
      <c r="S33" s="34"/>
      <c r="T33" s="34"/>
      <c r="U33" s="34"/>
      <c r="V33" s="1"/>
      <c r="W33" s="1"/>
      <c r="X33" s="1"/>
      <c r="Y33" s="1"/>
      <c r="Z33" s="1"/>
      <c r="AA33" s="1"/>
    </row>
    <row r="34" spans="1:27" ht="19.5" customHeight="1">
      <c r="A34" s="74"/>
      <c r="B34" s="26">
        <f>B33+2</f>
        <v>42</v>
      </c>
      <c r="C34" s="38" t="s">
        <v>394</v>
      </c>
      <c r="D34" s="42" t="s">
        <v>30</v>
      </c>
      <c r="E34" s="5" t="s">
        <v>63</v>
      </c>
      <c r="F34" s="40" t="s">
        <v>395</v>
      </c>
      <c r="G34" s="26">
        <f>G33+2</f>
        <v>43</v>
      </c>
      <c r="H34" s="74"/>
      <c r="J34" s="74"/>
      <c r="K34" s="29">
        <f>K33+2</f>
        <v>42</v>
      </c>
      <c r="L34" s="36" t="s">
        <v>427</v>
      </c>
      <c r="M34" s="50" t="s">
        <v>30</v>
      </c>
      <c r="N34" s="17" t="s">
        <v>63</v>
      </c>
      <c r="O34" s="36" t="s">
        <v>428</v>
      </c>
      <c r="P34" s="29">
        <f>P33+2</f>
        <v>43</v>
      </c>
      <c r="Q34" s="74"/>
      <c r="R34" s="1"/>
      <c r="S34" s="32"/>
      <c r="T34" s="35"/>
      <c r="U34" s="32"/>
      <c r="V34" s="1"/>
      <c r="W34" s="1"/>
      <c r="X34" s="1"/>
      <c r="Y34" s="1"/>
      <c r="Z34" s="1"/>
      <c r="AA34" s="1"/>
    </row>
    <row r="35" spans="1:27" ht="19.5" customHeight="1">
      <c r="A35" s="74"/>
      <c r="B35" s="26">
        <f>B34+2</f>
        <v>44</v>
      </c>
      <c r="C35" s="38" t="s">
        <v>396</v>
      </c>
      <c r="D35" s="42" t="s">
        <v>31</v>
      </c>
      <c r="E35" s="5" t="s">
        <v>64</v>
      </c>
      <c r="F35" s="40" t="s">
        <v>397</v>
      </c>
      <c r="G35" s="26">
        <f>G34+2</f>
        <v>45</v>
      </c>
      <c r="H35" s="74"/>
      <c r="J35" s="74"/>
      <c r="K35" s="29">
        <f>K34+2</f>
        <v>44</v>
      </c>
      <c r="L35" s="36" t="s">
        <v>429</v>
      </c>
      <c r="M35" s="50" t="s">
        <v>31</v>
      </c>
      <c r="N35" s="17" t="s">
        <v>64</v>
      </c>
      <c r="O35" s="36" t="s">
        <v>430</v>
      </c>
      <c r="P35" s="29">
        <f>P34+2</f>
        <v>45</v>
      </c>
      <c r="Q35" s="74"/>
      <c r="R35" s="1"/>
      <c r="S35" s="34"/>
      <c r="T35" s="35"/>
      <c r="U35" s="34"/>
      <c r="V35" s="1"/>
      <c r="W35" s="1"/>
      <c r="X35" s="1"/>
      <c r="Y35" s="1"/>
      <c r="Z35" s="1"/>
      <c r="AA35" s="1"/>
    </row>
    <row r="36" spans="1:27" ht="19.5" customHeight="1">
      <c r="A36" s="74"/>
      <c r="B36" s="26">
        <f>B35+2</f>
        <v>46</v>
      </c>
      <c r="C36" s="38" t="s">
        <v>398</v>
      </c>
      <c r="D36" s="42" t="s">
        <v>32</v>
      </c>
      <c r="E36" s="5" t="s">
        <v>65</v>
      </c>
      <c r="F36" s="40" t="s">
        <v>399</v>
      </c>
      <c r="G36" s="26">
        <f>G35+2</f>
        <v>47</v>
      </c>
      <c r="H36" s="74"/>
      <c r="J36" s="74"/>
      <c r="K36" s="29">
        <f>K35+2</f>
        <v>46</v>
      </c>
      <c r="L36" s="36" t="s">
        <v>431</v>
      </c>
      <c r="M36" s="50" t="s">
        <v>32</v>
      </c>
      <c r="N36" s="17" t="s">
        <v>65</v>
      </c>
      <c r="O36" s="36" t="s">
        <v>432</v>
      </c>
      <c r="P36" s="29">
        <f>P35+2</f>
        <v>47</v>
      </c>
      <c r="Q36" s="74"/>
      <c r="R36" s="1"/>
      <c r="S36" s="34"/>
      <c r="T36" s="35"/>
      <c r="U36" s="34"/>
      <c r="V36" s="1"/>
      <c r="W36" s="1"/>
      <c r="X36" s="1"/>
      <c r="Y36" s="1"/>
      <c r="Z36" s="1"/>
      <c r="AA36" s="1"/>
    </row>
    <row r="37" spans="1:27" ht="19.5" customHeight="1" thickBot="1">
      <c r="A37" s="78" t="s">
        <v>96</v>
      </c>
      <c r="B37" s="27">
        <v>48</v>
      </c>
      <c r="C37" s="39" t="s">
        <v>283</v>
      </c>
      <c r="D37" s="43" t="s">
        <v>33</v>
      </c>
      <c r="E37" s="44" t="s">
        <v>66</v>
      </c>
      <c r="F37" s="39" t="s">
        <v>287</v>
      </c>
      <c r="G37" s="27">
        <v>49</v>
      </c>
      <c r="H37" s="78" t="s">
        <v>98</v>
      </c>
      <c r="J37" s="78" t="s">
        <v>100</v>
      </c>
      <c r="K37" s="30">
        <v>48</v>
      </c>
      <c r="L37" s="54" t="s">
        <v>365</v>
      </c>
      <c r="M37" s="52" t="s">
        <v>33</v>
      </c>
      <c r="N37" s="18" t="s">
        <v>66</v>
      </c>
      <c r="O37" s="57" t="s">
        <v>433</v>
      </c>
      <c r="P37" s="30">
        <v>49</v>
      </c>
      <c r="Q37" s="78" t="s">
        <v>102</v>
      </c>
      <c r="R37" s="1"/>
      <c r="S37" s="34"/>
      <c r="T37" s="35"/>
      <c r="U37" s="34"/>
      <c r="V37" s="1"/>
      <c r="W37" s="1"/>
      <c r="X37" s="1"/>
      <c r="Y37" s="1"/>
      <c r="Z37" s="1"/>
      <c r="AA37" s="1"/>
    </row>
    <row r="38" spans="19:21" ht="13.5">
      <c r="S38" s="34"/>
      <c r="T38" s="35"/>
      <c r="U38" s="34"/>
    </row>
    <row r="39" spans="19:21" ht="13.5">
      <c r="S39" s="34"/>
      <c r="T39" s="35"/>
      <c r="U39" s="34"/>
    </row>
    <row r="40" ht="13.5">
      <c r="S40" s="9"/>
    </row>
    <row r="41" ht="13.5">
      <c r="S41" s="9"/>
    </row>
    <row r="42" ht="13.5">
      <c r="S42" s="9"/>
    </row>
    <row r="43" ht="13.5">
      <c r="S43" s="9"/>
    </row>
    <row r="44" ht="13.5">
      <c r="S44" s="9"/>
    </row>
    <row r="45" ht="13.5">
      <c r="S45" s="9"/>
    </row>
    <row r="46" ht="13.5">
      <c r="S46" s="9"/>
    </row>
    <row r="47" ht="13.5">
      <c r="S47" s="9"/>
    </row>
    <row r="48" ht="13.5">
      <c r="S48" s="23"/>
    </row>
    <row r="49" ht="13.5">
      <c r="S49" s="23"/>
    </row>
    <row r="50" ht="13.5">
      <c r="S50" s="9"/>
    </row>
    <row r="51" ht="13.5">
      <c r="S51" s="9"/>
    </row>
    <row r="52" ht="13.5">
      <c r="S52" s="9"/>
    </row>
    <row r="53" ht="13.5">
      <c r="S53" s="9"/>
    </row>
    <row r="54" ht="13.5">
      <c r="S54" s="9"/>
    </row>
    <row r="55" ht="13.5">
      <c r="S55" s="9"/>
    </row>
    <row r="56" ht="13.5">
      <c r="S56" s="23"/>
    </row>
    <row r="57" ht="13.5">
      <c r="S57" s="9"/>
    </row>
    <row r="58" ht="13.5">
      <c r="S58" s="23"/>
    </row>
    <row r="59" ht="13.5">
      <c r="S59" s="23"/>
    </row>
    <row r="60" ht="13.5">
      <c r="S60" s="9"/>
    </row>
    <row r="61" ht="13.5">
      <c r="S61" s="9"/>
    </row>
    <row r="62" ht="13.5">
      <c r="S62" s="9"/>
    </row>
    <row r="63" ht="13.5">
      <c r="S63" s="9"/>
    </row>
    <row r="64" ht="13.5">
      <c r="S64" s="9"/>
    </row>
    <row r="65" ht="13.5">
      <c r="S65" s="9"/>
    </row>
    <row r="66" ht="13.5">
      <c r="S66" s="9"/>
    </row>
    <row r="67" ht="13.5">
      <c r="S67" s="9"/>
    </row>
    <row r="68" ht="13.5">
      <c r="S68" s="9"/>
    </row>
    <row r="69" ht="13.5">
      <c r="S69" s="9"/>
    </row>
  </sheetData>
  <mergeCells count="2">
    <mergeCell ref="D4:E4"/>
    <mergeCell ref="M4:N4"/>
  </mergeCells>
  <printOptions/>
  <pageMargins left="1.2" right="0.75" top="1" bottom="1" header="0.512" footer="0.512"/>
  <pageSetup horizontalDpi="300" verticalDpi="300" orientation="portrait" paperSize="9" scale="75" r:id="rId1"/>
  <colBreaks count="1" manualBreakCount="1">
    <brk id="8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70"/>
  <sheetViews>
    <sheetView workbookViewId="0" topLeftCell="A28">
      <selection activeCell="H71" sqref="H71"/>
    </sheetView>
  </sheetViews>
  <sheetFormatPr defaultColWidth="9.00390625" defaultRowHeight="13.5"/>
  <cols>
    <col min="2" max="3" width="10.125" style="0" customWidth="1"/>
    <col min="4" max="4" width="10.125" style="60" customWidth="1"/>
    <col min="5" max="5" width="10.125" style="0" customWidth="1"/>
    <col min="6" max="6" width="10.625" style="0" customWidth="1"/>
    <col min="7" max="10" width="10.125" style="0" customWidth="1"/>
  </cols>
  <sheetData>
    <row r="2" spans="2:4" ht="13.5">
      <c r="B2" s="92" t="s">
        <v>143</v>
      </c>
      <c r="C2" s="92"/>
      <c r="D2" s="92"/>
    </row>
    <row r="3" spans="1:9" ht="13.5">
      <c r="A3" s="58" t="s">
        <v>73</v>
      </c>
      <c r="B3" s="59"/>
      <c r="C3" s="59"/>
      <c r="F3" s="58" t="s">
        <v>72</v>
      </c>
      <c r="G3" s="59"/>
      <c r="H3" s="59"/>
      <c r="I3" s="60"/>
    </row>
    <row r="4" spans="1:9" s="2" customFormat="1" ht="22.5">
      <c r="A4" s="86" t="s">
        <v>87</v>
      </c>
      <c r="B4" s="87" t="s">
        <v>74</v>
      </c>
      <c r="C4" s="87" t="s">
        <v>86</v>
      </c>
      <c r="D4" s="86" t="s">
        <v>67</v>
      </c>
      <c r="F4" s="86" t="s">
        <v>87</v>
      </c>
      <c r="G4" s="87" t="s">
        <v>74</v>
      </c>
      <c r="H4" s="87" t="s">
        <v>104</v>
      </c>
      <c r="I4" s="86" t="s">
        <v>67</v>
      </c>
    </row>
    <row r="5" spans="1:9" ht="13.5">
      <c r="A5" s="61">
        <v>1</v>
      </c>
      <c r="B5" s="61" t="s">
        <v>77</v>
      </c>
      <c r="C5" s="62" t="s">
        <v>78</v>
      </c>
      <c r="D5" s="63" t="s">
        <v>79</v>
      </c>
      <c r="F5" s="61">
        <v>1</v>
      </c>
      <c r="G5" s="61" t="s">
        <v>75</v>
      </c>
      <c r="H5" s="62" t="s">
        <v>88</v>
      </c>
      <c r="I5" s="63" t="s">
        <v>76</v>
      </c>
    </row>
    <row r="6" spans="1:9" ht="13.5">
      <c r="A6" s="61">
        <v>2</v>
      </c>
      <c r="B6" s="61" t="s">
        <v>77</v>
      </c>
      <c r="C6" s="62" t="s">
        <v>78</v>
      </c>
      <c r="D6" s="63" t="s">
        <v>79</v>
      </c>
      <c r="F6" s="61">
        <v>2</v>
      </c>
      <c r="G6" s="61" t="s">
        <v>80</v>
      </c>
      <c r="H6" s="62" t="s">
        <v>88</v>
      </c>
      <c r="I6" s="63" t="s">
        <v>76</v>
      </c>
    </row>
    <row r="7" spans="1:9" ht="13.5">
      <c r="A7" s="61">
        <v>3</v>
      </c>
      <c r="B7" s="61"/>
      <c r="C7" s="61" t="s">
        <v>82</v>
      </c>
      <c r="D7" s="63" t="s">
        <v>81</v>
      </c>
      <c r="F7" s="61">
        <v>3</v>
      </c>
      <c r="G7" s="61"/>
      <c r="H7" s="61" t="s">
        <v>89</v>
      </c>
      <c r="I7" s="63" t="s">
        <v>81</v>
      </c>
    </row>
    <row r="8" spans="1:9" ht="13.5">
      <c r="A8" s="61">
        <v>4</v>
      </c>
      <c r="B8" s="61"/>
      <c r="C8" s="61" t="s">
        <v>82</v>
      </c>
      <c r="D8" s="63" t="s">
        <v>81</v>
      </c>
      <c r="F8" s="61">
        <v>4</v>
      </c>
      <c r="G8" s="61"/>
      <c r="H8" s="61" t="s">
        <v>89</v>
      </c>
      <c r="I8" s="63" t="s">
        <v>81</v>
      </c>
    </row>
    <row r="9" spans="1:9" ht="13.5">
      <c r="A9" s="61">
        <v>5</v>
      </c>
      <c r="B9" s="64" t="s">
        <v>83</v>
      </c>
      <c r="C9" s="64" t="s">
        <v>105</v>
      </c>
      <c r="D9" s="63"/>
      <c r="F9" s="61">
        <v>5</v>
      </c>
      <c r="G9" s="64" t="s">
        <v>83</v>
      </c>
      <c r="H9" s="64" t="s">
        <v>105</v>
      </c>
      <c r="I9" s="63"/>
    </row>
    <row r="10" spans="1:9" ht="13.5">
      <c r="A10" s="61">
        <v>6</v>
      </c>
      <c r="B10" s="64" t="s">
        <v>83</v>
      </c>
      <c r="C10" s="64" t="s">
        <v>105</v>
      </c>
      <c r="D10" s="63"/>
      <c r="F10" s="61">
        <v>6</v>
      </c>
      <c r="G10" s="64" t="s">
        <v>83</v>
      </c>
      <c r="H10" s="64" t="s">
        <v>105</v>
      </c>
      <c r="I10" s="63"/>
    </row>
    <row r="11" spans="1:9" ht="13.5">
      <c r="A11" s="61">
        <v>7</v>
      </c>
      <c r="B11" s="66">
        <v>0</v>
      </c>
      <c r="C11" s="80" t="s">
        <v>435</v>
      </c>
      <c r="D11" s="63"/>
      <c r="F11" s="61">
        <v>7</v>
      </c>
      <c r="G11" s="65">
        <v>0</v>
      </c>
      <c r="H11" s="80" t="s">
        <v>441</v>
      </c>
      <c r="I11" s="63"/>
    </row>
    <row r="12" spans="1:9" ht="13.5">
      <c r="A12" s="61">
        <v>8</v>
      </c>
      <c r="B12" s="66">
        <f>B11+1</f>
        <v>1</v>
      </c>
      <c r="C12" s="80" t="s">
        <v>275</v>
      </c>
      <c r="D12" s="63"/>
      <c r="F12" s="61">
        <v>8</v>
      </c>
      <c r="G12" s="65">
        <f>G11+1</f>
        <v>1</v>
      </c>
      <c r="H12" s="80" t="s">
        <v>199</v>
      </c>
      <c r="I12" s="63"/>
    </row>
    <row r="13" spans="1:9" ht="13.5">
      <c r="A13" s="61">
        <v>9</v>
      </c>
      <c r="B13" s="66">
        <f aca="true" t="shared" si="0" ref="B13:B18">B12+1</f>
        <v>2</v>
      </c>
      <c r="C13" s="80" t="s">
        <v>274</v>
      </c>
      <c r="D13" s="63"/>
      <c r="F13" s="61">
        <v>9</v>
      </c>
      <c r="G13" s="65">
        <f aca="true" t="shared" si="1" ref="G13:G18">G12+1</f>
        <v>2</v>
      </c>
      <c r="H13" s="80" t="s">
        <v>200</v>
      </c>
      <c r="I13" s="63"/>
    </row>
    <row r="14" spans="1:9" ht="13.5">
      <c r="A14" s="61">
        <v>10</v>
      </c>
      <c r="B14" s="66">
        <f t="shared" si="0"/>
        <v>3</v>
      </c>
      <c r="C14" s="80" t="s">
        <v>268</v>
      </c>
      <c r="D14" s="63"/>
      <c r="F14" s="61">
        <v>10</v>
      </c>
      <c r="G14" s="65">
        <f t="shared" si="1"/>
        <v>3</v>
      </c>
      <c r="H14" s="80" t="s">
        <v>202</v>
      </c>
      <c r="I14" s="63"/>
    </row>
    <row r="15" spans="1:9" ht="13.5">
      <c r="A15" s="61">
        <v>11</v>
      </c>
      <c r="B15" s="66">
        <f t="shared" si="0"/>
        <v>4</v>
      </c>
      <c r="C15" s="80" t="s">
        <v>436</v>
      </c>
      <c r="D15" s="63"/>
      <c r="F15" s="61">
        <v>11</v>
      </c>
      <c r="G15" s="65">
        <f t="shared" si="1"/>
        <v>4</v>
      </c>
      <c r="H15" s="80" t="s">
        <v>204</v>
      </c>
      <c r="I15" s="63"/>
    </row>
    <row r="16" spans="1:9" ht="13.5">
      <c r="A16" s="61">
        <v>12</v>
      </c>
      <c r="B16" s="66">
        <f t="shared" si="0"/>
        <v>5</v>
      </c>
      <c r="C16" s="80" t="s">
        <v>437</v>
      </c>
      <c r="D16" s="63"/>
      <c r="F16" s="61">
        <v>12</v>
      </c>
      <c r="G16" s="65">
        <f t="shared" si="1"/>
        <v>5</v>
      </c>
      <c r="H16" s="80" t="s">
        <v>205</v>
      </c>
      <c r="I16" s="63"/>
    </row>
    <row r="17" spans="1:9" ht="13.5">
      <c r="A17" s="61">
        <v>13</v>
      </c>
      <c r="B17" s="66">
        <f t="shared" si="0"/>
        <v>6</v>
      </c>
      <c r="C17" s="80" t="s">
        <v>438</v>
      </c>
      <c r="D17" s="63"/>
      <c r="F17" s="61">
        <v>13</v>
      </c>
      <c r="G17" s="65">
        <f t="shared" si="1"/>
        <v>6</v>
      </c>
      <c r="H17" s="80" t="s">
        <v>206</v>
      </c>
      <c r="I17" s="63"/>
    </row>
    <row r="18" spans="1:9" ht="13.5">
      <c r="A18" s="61">
        <v>14</v>
      </c>
      <c r="B18" s="66">
        <f t="shared" si="0"/>
        <v>7</v>
      </c>
      <c r="C18" s="80" t="s">
        <v>273</v>
      </c>
      <c r="D18" s="63"/>
      <c r="F18" s="61">
        <v>14</v>
      </c>
      <c r="G18" s="65">
        <f t="shared" si="1"/>
        <v>7</v>
      </c>
      <c r="H18" s="80" t="s">
        <v>207</v>
      </c>
      <c r="I18" s="63"/>
    </row>
    <row r="19" spans="1:9" ht="13.5">
      <c r="A19" s="61">
        <v>15</v>
      </c>
      <c r="B19" s="64" t="s">
        <v>83</v>
      </c>
      <c r="C19" s="64" t="s">
        <v>105</v>
      </c>
      <c r="D19" s="63"/>
      <c r="F19" s="61">
        <v>15</v>
      </c>
      <c r="G19" s="64" t="s">
        <v>83</v>
      </c>
      <c r="H19" s="64" t="s">
        <v>105</v>
      </c>
      <c r="I19" s="63"/>
    </row>
    <row r="20" spans="1:9" ht="13.5">
      <c r="A20" s="61">
        <v>16</v>
      </c>
      <c r="B20" s="64" t="s">
        <v>83</v>
      </c>
      <c r="C20" s="64" t="s">
        <v>105</v>
      </c>
      <c r="D20" s="63"/>
      <c r="F20" s="61">
        <v>16</v>
      </c>
      <c r="G20" s="64" t="s">
        <v>83</v>
      </c>
      <c r="H20" s="64" t="s">
        <v>105</v>
      </c>
      <c r="I20" s="63"/>
    </row>
    <row r="21" spans="1:9" ht="13.5">
      <c r="A21" s="61">
        <v>17</v>
      </c>
      <c r="B21" s="66">
        <v>8</v>
      </c>
      <c r="C21" s="80" t="s">
        <v>271</v>
      </c>
      <c r="D21" s="63"/>
      <c r="F21" s="61">
        <v>17</v>
      </c>
      <c r="G21" s="65">
        <v>8</v>
      </c>
      <c r="H21" s="80" t="s">
        <v>195</v>
      </c>
      <c r="I21" s="63"/>
    </row>
    <row r="22" spans="1:9" ht="13.5">
      <c r="A22" s="61">
        <v>18</v>
      </c>
      <c r="B22" s="66">
        <f>B21+1</f>
        <v>9</v>
      </c>
      <c r="C22" s="80" t="s">
        <v>267</v>
      </c>
      <c r="D22" s="63"/>
      <c r="F22" s="61">
        <v>18</v>
      </c>
      <c r="G22" s="65">
        <f>G21+1</f>
        <v>9</v>
      </c>
      <c r="H22" s="80" t="s">
        <v>196</v>
      </c>
      <c r="I22" s="63"/>
    </row>
    <row r="23" spans="1:9" ht="13.5">
      <c r="A23" s="61">
        <v>19</v>
      </c>
      <c r="B23" s="66">
        <f aca="true" t="shared" si="2" ref="B23:B28">B22+1</f>
        <v>10</v>
      </c>
      <c r="C23" s="80" t="s">
        <v>264</v>
      </c>
      <c r="D23" s="63"/>
      <c r="F23" s="61">
        <v>19</v>
      </c>
      <c r="G23" s="65">
        <f aca="true" t="shared" si="3" ref="G23:G28">G22+1</f>
        <v>10</v>
      </c>
      <c r="H23" s="80" t="s">
        <v>197</v>
      </c>
      <c r="I23" s="63"/>
    </row>
    <row r="24" spans="1:9" ht="13.5">
      <c r="A24" s="61">
        <v>20</v>
      </c>
      <c r="B24" s="66">
        <f t="shared" si="2"/>
        <v>11</v>
      </c>
      <c r="C24" s="80" t="s">
        <v>149</v>
      </c>
      <c r="D24" s="63"/>
      <c r="F24" s="61">
        <v>20</v>
      </c>
      <c r="G24" s="65">
        <f t="shared" si="3"/>
        <v>11</v>
      </c>
      <c r="H24" s="80" t="s">
        <v>198</v>
      </c>
      <c r="I24" s="63"/>
    </row>
    <row r="25" spans="1:9" ht="13.5">
      <c r="A25" s="61">
        <v>21</v>
      </c>
      <c r="B25" s="66">
        <f t="shared" si="2"/>
        <v>12</v>
      </c>
      <c r="C25" s="80" t="s">
        <v>150</v>
      </c>
      <c r="D25" s="63"/>
      <c r="F25" s="61">
        <v>21</v>
      </c>
      <c r="G25" s="65">
        <f t="shared" si="3"/>
        <v>12</v>
      </c>
      <c r="H25" s="80" t="s">
        <v>201</v>
      </c>
      <c r="I25" s="63"/>
    </row>
    <row r="26" spans="1:9" ht="13.5">
      <c r="A26" s="61">
        <v>22</v>
      </c>
      <c r="B26" s="66">
        <f t="shared" si="2"/>
        <v>13</v>
      </c>
      <c r="C26" s="80" t="s">
        <v>272</v>
      </c>
      <c r="D26" s="63"/>
      <c r="F26" s="61">
        <v>22</v>
      </c>
      <c r="G26" s="65">
        <f t="shared" si="3"/>
        <v>13</v>
      </c>
      <c r="H26" s="80" t="s">
        <v>203</v>
      </c>
      <c r="I26" s="63"/>
    </row>
    <row r="27" spans="1:9" ht="13.5">
      <c r="A27" s="61">
        <v>23</v>
      </c>
      <c r="B27" s="66">
        <f t="shared" si="2"/>
        <v>14</v>
      </c>
      <c r="C27" s="80" t="s">
        <v>270</v>
      </c>
      <c r="D27" s="63"/>
      <c r="F27" s="61">
        <v>23</v>
      </c>
      <c r="G27" s="65">
        <f t="shared" si="3"/>
        <v>14</v>
      </c>
      <c r="H27" s="80" t="s">
        <v>208</v>
      </c>
      <c r="I27" s="63"/>
    </row>
    <row r="28" spans="1:9" ht="13.5">
      <c r="A28" s="61">
        <v>24</v>
      </c>
      <c r="B28" s="66">
        <f t="shared" si="2"/>
        <v>15</v>
      </c>
      <c r="C28" s="80" t="s">
        <v>266</v>
      </c>
      <c r="D28" s="63"/>
      <c r="F28" s="61">
        <v>24</v>
      </c>
      <c r="G28" s="65">
        <f t="shared" si="3"/>
        <v>15</v>
      </c>
      <c r="H28" s="80" t="s">
        <v>209</v>
      </c>
      <c r="I28" s="63"/>
    </row>
    <row r="29" spans="1:9" ht="13.5">
      <c r="A29" s="61">
        <v>25</v>
      </c>
      <c r="B29" s="64" t="s">
        <v>83</v>
      </c>
      <c r="C29" s="64" t="s">
        <v>105</v>
      </c>
      <c r="D29" s="63"/>
      <c r="F29" s="61">
        <v>25</v>
      </c>
      <c r="G29" s="64" t="s">
        <v>83</v>
      </c>
      <c r="H29" s="64" t="s">
        <v>105</v>
      </c>
      <c r="I29" s="63"/>
    </row>
    <row r="30" spans="1:9" ht="13.5">
      <c r="A30" s="61">
        <v>26</v>
      </c>
      <c r="B30" s="64" t="s">
        <v>83</v>
      </c>
      <c r="C30" s="64" t="s">
        <v>105</v>
      </c>
      <c r="D30" s="63"/>
      <c r="F30" s="61">
        <v>26</v>
      </c>
      <c r="G30" s="64" t="s">
        <v>83</v>
      </c>
      <c r="H30" s="64" t="s">
        <v>105</v>
      </c>
      <c r="I30" s="63"/>
    </row>
    <row r="31" spans="1:9" ht="13.5">
      <c r="A31" s="61">
        <v>27</v>
      </c>
      <c r="B31" s="66">
        <v>16</v>
      </c>
      <c r="C31" s="80" t="s">
        <v>263</v>
      </c>
      <c r="D31" s="63"/>
      <c r="F31" s="61">
        <v>27</v>
      </c>
      <c r="G31" s="65">
        <v>16</v>
      </c>
      <c r="H31" s="80" t="s">
        <v>210</v>
      </c>
      <c r="I31" s="63"/>
    </row>
    <row r="32" spans="1:9" ht="13.5">
      <c r="A32" s="61">
        <v>28</v>
      </c>
      <c r="B32" s="66">
        <f>B31+1</f>
        <v>17</v>
      </c>
      <c r="C32" s="80" t="s">
        <v>158</v>
      </c>
      <c r="D32" s="63"/>
      <c r="F32" s="61">
        <v>28</v>
      </c>
      <c r="G32" s="65">
        <f>G31+1</f>
        <v>17</v>
      </c>
      <c r="H32" s="80" t="s">
        <v>216</v>
      </c>
      <c r="I32" s="63"/>
    </row>
    <row r="33" spans="1:9" ht="13.5">
      <c r="A33" s="61">
        <v>29</v>
      </c>
      <c r="B33" s="66">
        <f aca="true" t="shared" si="4" ref="B33:B38">B32+1</f>
        <v>18</v>
      </c>
      <c r="C33" s="80" t="s">
        <v>159</v>
      </c>
      <c r="D33" s="63"/>
      <c r="F33" s="61">
        <v>29</v>
      </c>
      <c r="G33" s="65">
        <f aca="true" t="shared" si="5" ref="G33:G38">G32+1</f>
        <v>18</v>
      </c>
      <c r="H33" s="80" t="s">
        <v>211</v>
      </c>
      <c r="I33" s="63"/>
    </row>
    <row r="34" spans="1:9" ht="13.5">
      <c r="A34" s="61">
        <v>30</v>
      </c>
      <c r="B34" s="66">
        <f t="shared" si="4"/>
        <v>19</v>
      </c>
      <c r="C34" s="80" t="s">
        <v>269</v>
      </c>
      <c r="D34" s="63"/>
      <c r="F34" s="61">
        <v>30</v>
      </c>
      <c r="G34" s="65">
        <f t="shared" si="5"/>
        <v>19</v>
      </c>
      <c r="H34" s="80" t="s">
        <v>219</v>
      </c>
      <c r="I34" s="63"/>
    </row>
    <row r="35" spans="1:9" ht="13.5">
      <c r="A35" s="61">
        <v>31</v>
      </c>
      <c r="B35" s="66">
        <f t="shared" si="4"/>
        <v>20</v>
      </c>
      <c r="C35" s="80" t="s">
        <v>265</v>
      </c>
      <c r="D35" s="63"/>
      <c r="F35" s="61">
        <v>31</v>
      </c>
      <c r="G35" s="65">
        <f t="shared" si="5"/>
        <v>20</v>
      </c>
      <c r="H35" s="80" t="s">
        <v>220</v>
      </c>
      <c r="I35" s="63"/>
    </row>
    <row r="36" spans="1:9" ht="13.5">
      <c r="A36" s="61">
        <v>32</v>
      </c>
      <c r="B36" s="66">
        <f t="shared" si="4"/>
        <v>21</v>
      </c>
      <c r="C36" s="80" t="s">
        <v>262</v>
      </c>
      <c r="D36" s="63"/>
      <c r="F36" s="61">
        <v>32</v>
      </c>
      <c r="G36" s="65">
        <f t="shared" si="5"/>
        <v>21</v>
      </c>
      <c r="H36" s="80" t="s">
        <v>218</v>
      </c>
      <c r="I36" s="63"/>
    </row>
    <row r="37" spans="1:9" ht="13.5">
      <c r="A37" s="61">
        <v>33</v>
      </c>
      <c r="B37" s="66">
        <f t="shared" si="4"/>
        <v>22</v>
      </c>
      <c r="C37" s="80" t="s">
        <v>261</v>
      </c>
      <c r="D37" s="63"/>
      <c r="F37" s="61">
        <v>33</v>
      </c>
      <c r="G37" s="65">
        <f t="shared" si="5"/>
        <v>22</v>
      </c>
      <c r="H37" s="80" t="s">
        <v>217</v>
      </c>
      <c r="I37" s="63"/>
    </row>
    <row r="38" spans="1:9" ht="13.5">
      <c r="A38" s="61">
        <v>34</v>
      </c>
      <c r="B38" s="66">
        <f t="shared" si="4"/>
        <v>23</v>
      </c>
      <c r="C38" s="80" t="s">
        <v>439</v>
      </c>
      <c r="D38" s="63"/>
      <c r="F38" s="61">
        <v>34</v>
      </c>
      <c r="G38" s="65">
        <f t="shared" si="5"/>
        <v>23</v>
      </c>
      <c r="H38" s="80" t="s">
        <v>215</v>
      </c>
      <c r="I38" s="63"/>
    </row>
    <row r="39" spans="1:9" ht="13.5">
      <c r="A39" s="61">
        <v>35</v>
      </c>
      <c r="B39" s="64" t="s">
        <v>83</v>
      </c>
      <c r="C39" s="64" t="s">
        <v>127</v>
      </c>
      <c r="D39" s="63"/>
      <c r="F39" s="61">
        <v>35</v>
      </c>
      <c r="G39" s="64" t="s">
        <v>83</v>
      </c>
      <c r="H39" s="64" t="s">
        <v>127</v>
      </c>
      <c r="I39" s="63"/>
    </row>
    <row r="40" spans="1:9" ht="13.5">
      <c r="A40" s="61">
        <v>36</v>
      </c>
      <c r="B40" s="64" t="s">
        <v>83</v>
      </c>
      <c r="C40" s="64" t="s">
        <v>105</v>
      </c>
      <c r="D40" s="63"/>
      <c r="F40" s="61">
        <v>36</v>
      </c>
      <c r="G40" s="64" t="s">
        <v>83</v>
      </c>
      <c r="H40" s="64" t="s">
        <v>105</v>
      </c>
      <c r="I40" s="63"/>
    </row>
    <row r="41" spans="1:9" ht="13.5">
      <c r="A41" s="61">
        <v>37</v>
      </c>
      <c r="B41" s="66">
        <v>24</v>
      </c>
      <c r="C41" s="80" t="s">
        <v>144</v>
      </c>
      <c r="D41" s="63"/>
      <c r="F41" s="61">
        <v>37</v>
      </c>
      <c r="G41" s="65">
        <v>24</v>
      </c>
      <c r="H41" s="80" t="s">
        <v>348</v>
      </c>
      <c r="I41" s="63"/>
    </row>
    <row r="42" spans="1:9" ht="13.5">
      <c r="A42" s="61">
        <v>38</v>
      </c>
      <c r="B42" s="66">
        <f>B41+1</f>
        <v>25</v>
      </c>
      <c r="C42" s="80" t="s">
        <v>145</v>
      </c>
      <c r="D42" s="63"/>
      <c r="F42" s="61">
        <v>38</v>
      </c>
      <c r="G42" s="65">
        <f>G41+1</f>
        <v>25</v>
      </c>
      <c r="H42" s="80" t="s">
        <v>347</v>
      </c>
      <c r="I42" s="63"/>
    </row>
    <row r="43" spans="1:9" ht="13.5">
      <c r="A43" s="61">
        <v>39</v>
      </c>
      <c r="B43" s="66">
        <f aca="true" t="shared" si="6" ref="B43:B48">B42+1</f>
        <v>26</v>
      </c>
      <c r="C43" s="80" t="s">
        <v>146</v>
      </c>
      <c r="D43" s="63"/>
      <c r="F43" s="61">
        <v>39</v>
      </c>
      <c r="G43" s="65">
        <f aca="true" t="shared" si="7" ref="G43:G48">G42+1</f>
        <v>26</v>
      </c>
      <c r="H43" s="80" t="s">
        <v>442</v>
      </c>
      <c r="I43" s="63"/>
    </row>
    <row r="44" spans="1:9" ht="13.5">
      <c r="A44" s="61">
        <v>40</v>
      </c>
      <c r="B44" s="66">
        <f t="shared" si="6"/>
        <v>27</v>
      </c>
      <c r="C44" s="80" t="s">
        <v>147</v>
      </c>
      <c r="D44" s="63"/>
      <c r="F44" s="61">
        <v>40</v>
      </c>
      <c r="G44" s="65">
        <f t="shared" si="7"/>
        <v>27</v>
      </c>
      <c r="H44" s="80" t="s">
        <v>346</v>
      </c>
      <c r="I44" s="63"/>
    </row>
    <row r="45" spans="1:9" ht="13.5">
      <c r="A45" s="61">
        <v>41</v>
      </c>
      <c r="B45" s="66">
        <f t="shared" si="6"/>
        <v>28</v>
      </c>
      <c r="C45" s="80" t="s">
        <v>148</v>
      </c>
      <c r="D45" s="63"/>
      <c r="F45" s="61">
        <v>41</v>
      </c>
      <c r="G45" s="65">
        <f t="shared" si="7"/>
        <v>28</v>
      </c>
      <c r="H45" s="80" t="s">
        <v>443</v>
      </c>
      <c r="I45" s="63"/>
    </row>
    <row r="46" spans="1:9" ht="13.5">
      <c r="A46" s="61">
        <v>42</v>
      </c>
      <c r="B46" s="66">
        <f t="shared" si="6"/>
        <v>29</v>
      </c>
      <c r="C46" s="80" t="s">
        <v>151</v>
      </c>
      <c r="D46" s="63"/>
      <c r="F46" s="61">
        <v>42</v>
      </c>
      <c r="G46" s="65">
        <f t="shared" si="7"/>
        <v>29</v>
      </c>
      <c r="H46" s="80" t="s">
        <v>344</v>
      </c>
      <c r="I46" s="63"/>
    </row>
    <row r="47" spans="1:9" ht="13.5">
      <c r="A47" s="61">
        <v>43</v>
      </c>
      <c r="B47" s="66">
        <f t="shared" si="6"/>
        <v>30</v>
      </c>
      <c r="C47" s="80" t="s">
        <v>152</v>
      </c>
      <c r="D47" s="63"/>
      <c r="F47" s="61">
        <v>43</v>
      </c>
      <c r="G47" s="65">
        <f t="shared" si="7"/>
        <v>30</v>
      </c>
      <c r="H47" s="80" t="s">
        <v>341</v>
      </c>
      <c r="I47" s="63"/>
    </row>
    <row r="48" spans="1:9" ht="13.5">
      <c r="A48" s="61">
        <v>44</v>
      </c>
      <c r="B48" s="66">
        <f t="shared" si="6"/>
        <v>31</v>
      </c>
      <c r="C48" s="80" t="s">
        <v>153</v>
      </c>
      <c r="D48" s="63"/>
      <c r="F48" s="61">
        <v>44</v>
      </c>
      <c r="G48" s="65">
        <f t="shared" si="7"/>
        <v>31</v>
      </c>
      <c r="H48" s="80" t="s">
        <v>334</v>
      </c>
      <c r="I48" s="63"/>
    </row>
    <row r="49" spans="1:9" ht="13.5">
      <c r="A49" s="61">
        <v>45</v>
      </c>
      <c r="B49" s="64" t="s">
        <v>83</v>
      </c>
      <c r="C49" s="64" t="s">
        <v>105</v>
      </c>
      <c r="D49" s="63"/>
      <c r="F49" s="61">
        <v>45</v>
      </c>
      <c r="G49" s="64" t="s">
        <v>83</v>
      </c>
      <c r="H49" s="64" t="s">
        <v>105</v>
      </c>
      <c r="I49" s="63"/>
    </row>
    <row r="50" spans="1:9" ht="13.5">
      <c r="A50" s="61">
        <v>46</v>
      </c>
      <c r="B50" s="64" t="s">
        <v>83</v>
      </c>
      <c r="C50" s="64" t="s">
        <v>105</v>
      </c>
      <c r="D50" s="63"/>
      <c r="F50" s="61">
        <v>46</v>
      </c>
      <c r="G50" s="64" t="s">
        <v>83</v>
      </c>
      <c r="H50" s="64" t="s">
        <v>105</v>
      </c>
      <c r="I50" s="63"/>
    </row>
    <row r="51" spans="1:9" ht="13.5">
      <c r="A51" s="61">
        <v>47</v>
      </c>
      <c r="B51" s="66">
        <v>32</v>
      </c>
      <c r="C51" s="80" t="s">
        <v>154</v>
      </c>
      <c r="D51" s="63"/>
      <c r="F51" s="61">
        <v>47</v>
      </c>
      <c r="G51" s="65">
        <v>32</v>
      </c>
      <c r="H51" s="80" t="s">
        <v>351</v>
      </c>
      <c r="I51" s="63"/>
    </row>
    <row r="52" spans="1:9" ht="13.5">
      <c r="A52" s="61">
        <v>48</v>
      </c>
      <c r="B52" s="66">
        <f>B51+1</f>
        <v>33</v>
      </c>
      <c r="C52" s="80" t="s">
        <v>155</v>
      </c>
      <c r="D52" s="63"/>
      <c r="F52" s="61">
        <v>48</v>
      </c>
      <c r="G52" s="65">
        <f>G51+1</f>
        <v>33</v>
      </c>
      <c r="H52" s="80" t="s">
        <v>350</v>
      </c>
      <c r="I52" s="63"/>
    </row>
    <row r="53" spans="1:9" ht="13.5">
      <c r="A53" s="61">
        <v>49</v>
      </c>
      <c r="B53" s="66">
        <f aca="true" t="shared" si="8" ref="B53:B58">B52+1</f>
        <v>34</v>
      </c>
      <c r="C53" s="80" t="s">
        <v>156</v>
      </c>
      <c r="D53" s="63"/>
      <c r="F53" s="61">
        <v>49</v>
      </c>
      <c r="G53" s="65">
        <f aca="true" t="shared" si="9" ref="G53:G58">G52+1</f>
        <v>34</v>
      </c>
      <c r="H53" s="80" t="s">
        <v>339</v>
      </c>
      <c r="I53" s="63"/>
    </row>
    <row r="54" spans="1:9" ht="13.5">
      <c r="A54" s="61">
        <v>50</v>
      </c>
      <c r="B54" s="66">
        <f t="shared" si="8"/>
        <v>35</v>
      </c>
      <c r="C54" s="80" t="s">
        <v>157</v>
      </c>
      <c r="D54" s="63"/>
      <c r="F54" s="61">
        <v>50</v>
      </c>
      <c r="G54" s="65">
        <f t="shared" si="9"/>
        <v>35</v>
      </c>
      <c r="H54" s="80" t="s">
        <v>337</v>
      </c>
      <c r="I54" s="63"/>
    </row>
    <row r="55" spans="1:9" ht="13.5">
      <c r="A55" s="61">
        <v>51</v>
      </c>
      <c r="B55" s="66">
        <f t="shared" si="8"/>
        <v>36</v>
      </c>
      <c r="C55" s="80" t="s">
        <v>160</v>
      </c>
      <c r="D55" s="63"/>
      <c r="F55" s="61">
        <v>51</v>
      </c>
      <c r="G55" s="65">
        <f t="shared" si="9"/>
        <v>36</v>
      </c>
      <c r="H55" s="80" t="s">
        <v>338</v>
      </c>
      <c r="I55" s="63"/>
    </row>
    <row r="56" spans="1:9" ht="13.5">
      <c r="A56" s="61">
        <v>52</v>
      </c>
      <c r="B56" s="66">
        <f t="shared" si="8"/>
        <v>37</v>
      </c>
      <c r="C56" s="80" t="s">
        <v>161</v>
      </c>
      <c r="D56" s="63"/>
      <c r="F56" s="61">
        <v>52</v>
      </c>
      <c r="G56" s="65">
        <f t="shared" si="9"/>
        <v>37</v>
      </c>
      <c r="H56" s="80" t="s">
        <v>336</v>
      </c>
      <c r="I56" s="63"/>
    </row>
    <row r="57" spans="1:9" ht="13.5">
      <c r="A57" s="61">
        <v>53</v>
      </c>
      <c r="B57" s="66">
        <f t="shared" si="8"/>
        <v>38</v>
      </c>
      <c r="C57" s="80" t="s">
        <v>162</v>
      </c>
      <c r="D57" s="63"/>
      <c r="F57" s="61">
        <v>53</v>
      </c>
      <c r="G57" s="65">
        <f t="shared" si="9"/>
        <v>38</v>
      </c>
      <c r="H57" s="80" t="s">
        <v>349</v>
      </c>
      <c r="I57" s="63"/>
    </row>
    <row r="58" spans="1:9" ht="13.5">
      <c r="A58" s="61">
        <v>54</v>
      </c>
      <c r="B58" s="66">
        <f t="shared" si="8"/>
        <v>39</v>
      </c>
      <c r="C58" s="80" t="s">
        <v>163</v>
      </c>
      <c r="D58" s="63"/>
      <c r="F58" s="61">
        <v>54</v>
      </c>
      <c r="G58" s="65">
        <f t="shared" si="9"/>
        <v>39</v>
      </c>
      <c r="H58" s="80" t="s">
        <v>444</v>
      </c>
      <c r="I58" s="63"/>
    </row>
    <row r="59" spans="1:9" ht="13.5">
      <c r="A59" s="61">
        <v>55</v>
      </c>
      <c r="B59" s="64" t="s">
        <v>83</v>
      </c>
      <c r="C59" s="64" t="s">
        <v>105</v>
      </c>
      <c r="D59" s="63"/>
      <c r="F59" s="61">
        <v>55</v>
      </c>
      <c r="G59" s="64" t="s">
        <v>83</v>
      </c>
      <c r="H59" s="64" t="s">
        <v>105</v>
      </c>
      <c r="I59" s="63"/>
    </row>
    <row r="60" spans="1:9" ht="13.5">
      <c r="A60" s="61">
        <v>56</v>
      </c>
      <c r="B60" s="64" t="s">
        <v>83</v>
      </c>
      <c r="C60" s="64" t="s">
        <v>105</v>
      </c>
      <c r="D60" s="63"/>
      <c r="F60" s="61">
        <v>56</v>
      </c>
      <c r="G60" s="64" t="s">
        <v>83</v>
      </c>
      <c r="H60" s="64" t="s">
        <v>105</v>
      </c>
      <c r="I60" s="63"/>
    </row>
    <row r="61" spans="1:9" ht="13.5">
      <c r="A61" s="61">
        <v>57</v>
      </c>
      <c r="B61" s="66">
        <v>40</v>
      </c>
      <c r="C61" s="80" t="s">
        <v>164</v>
      </c>
      <c r="D61" s="63"/>
      <c r="F61" s="61">
        <v>57</v>
      </c>
      <c r="G61" s="65">
        <v>40</v>
      </c>
      <c r="H61" s="80" t="s">
        <v>340</v>
      </c>
      <c r="I61" s="63"/>
    </row>
    <row r="62" spans="1:9" ht="13.5">
      <c r="A62" s="61">
        <v>58</v>
      </c>
      <c r="B62" s="65" t="s">
        <v>84</v>
      </c>
      <c r="C62" s="80" t="s">
        <v>165</v>
      </c>
      <c r="D62" s="63"/>
      <c r="F62" s="61">
        <v>58</v>
      </c>
      <c r="G62" s="65">
        <f aca="true" t="shared" si="10" ref="G62:G67">G61+1</f>
        <v>41</v>
      </c>
      <c r="H62" s="80" t="s">
        <v>335</v>
      </c>
      <c r="I62" s="63"/>
    </row>
    <row r="63" spans="1:9" ht="13.5">
      <c r="A63" s="61">
        <v>59</v>
      </c>
      <c r="B63" s="66">
        <v>42</v>
      </c>
      <c r="C63" s="80" t="s">
        <v>282</v>
      </c>
      <c r="D63" s="63"/>
      <c r="F63" s="61">
        <v>59</v>
      </c>
      <c r="G63" s="65">
        <f t="shared" si="10"/>
        <v>42</v>
      </c>
      <c r="H63" s="80" t="s">
        <v>342</v>
      </c>
      <c r="I63" s="63"/>
    </row>
    <row r="64" spans="1:9" ht="13.5">
      <c r="A64" s="61">
        <v>60</v>
      </c>
      <c r="B64" s="65" t="s">
        <v>85</v>
      </c>
      <c r="C64" s="80" t="s">
        <v>440</v>
      </c>
      <c r="D64" s="63"/>
      <c r="F64" s="61">
        <v>60</v>
      </c>
      <c r="G64" s="65">
        <f t="shared" si="10"/>
        <v>43</v>
      </c>
      <c r="H64" s="80" t="s">
        <v>445</v>
      </c>
      <c r="I64" s="63"/>
    </row>
    <row r="65" spans="1:9" ht="13.5">
      <c r="A65" s="61">
        <v>61</v>
      </c>
      <c r="B65" s="66">
        <v>44</v>
      </c>
      <c r="C65" s="80" t="s">
        <v>284</v>
      </c>
      <c r="D65" s="63"/>
      <c r="F65" s="61">
        <v>61</v>
      </c>
      <c r="G65" s="65">
        <f t="shared" si="10"/>
        <v>44</v>
      </c>
      <c r="H65" s="80" t="s">
        <v>363</v>
      </c>
      <c r="I65" s="63"/>
    </row>
    <row r="66" spans="1:9" ht="13.5">
      <c r="A66" s="61">
        <v>62</v>
      </c>
      <c r="B66" s="66">
        <v>45</v>
      </c>
      <c r="C66" s="80" t="s">
        <v>285</v>
      </c>
      <c r="D66" s="63"/>
      <c r="F66" s="61">
        <v>62</v>
      </c>
      <c r="G66" s="65">
        <f t="shared" si="10"/>
        <v>45</v>
      </c>
      <c r="H66" s="80" t="s">
        <v>364</v>
      </c>
      <c r="I66" s="63"/>
    </row>
    <row r="67" spans="1:9" ht="13.5">
      <c r="A67" s="61">
        <v>63</v>
      </c>
      <c r="B67" s="66">
        <v>46</v>
      </c>
      <c r="C67" s="80" t="s">
        <v>286</v>
      </c>
      <c r="D67" s="63"/>
      <c r="F67" s="61">
        <v>63</v>
      </c>
      <c r="G67" s="65">
        <f t="shared" si="10"/>
        <v>46</v>
      </c>
      <c r="H67" s="80" t="s">
        <v>362</v>
      </c>
      <c r="I67" s="63"/>
    </row>
    <row r="68" spans="1:9" ht="13.5">
      <c r="A68" s="61">
        <v>64</v>
      </c>
      <c r="B68" s="66">
        <v>47</v>
      </c>
      <c r="C68" s="80" t="s">
        <v>281</v>
      </c>
      <c r="D68" s="63"/>
      <c r="F68" s="61">
        <v>64</v>
      </c>
      <c r="G68" s="65">
        <v>47</v>
      </c>
      <c r="H68" s="80" t="s">
        <v>446</v>
      </c>
      <c r="I68" s="63"/>
    </row>
    <row r="69" spans="1:9" ht="13.5">
      <c r="A69" s="61">
        <v>65</v>
      </c>
      <c r="B69" s="66">
        <v>48</v>
      </c>
      <c r="C69" s="81" t="s">
        <v>283</v>
      </c>
      <c r="D69" s="67" t="s">
        <v>95</v>
      </c>
      <c r="F69" s="61">
        <v>65</v>
      </c>
      <c r="G69" s="65">
        <v>48</v>
      </c>
      <c r="H69" s="81" t="s">
        <v>365</v>
      </c>
      <c r="I69" s="67" t="s">
        <v>99</v>
      </c>
    </row>
    <row r="70" spans="1:9" ht="13.5">
      <c r="A70" s="61">
        <v>66</v>
      </c>
      <c r="B70" s="66">
        <v>49</v>
      </c>
      <c r="C70" s="81" t="s">
        <v>287</v>
      </c>
      <c r="D70" s="67" t="s">
        <v>97</v>
      </c>
      <c r="F70" s="61">
        <v>66</v>
      </c>
      <c r="G70" s="65">
        <v>49</v>
      </c>
      <c r="H70" s="81" t="s">
        <v>433</v>
      </c>
      <c r="I70" s="67" t="s">
        <v>101</v>
      </c>
    </row>
  </sheetData>
  <mergeCells count="1">
    <mergeCell ref="B2:D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73"/>
  <sheetViews>
    <sheetView workbookViewId="0" topLeftCell="A5">
      <selection activeCell="D48" sqref="D48"/>
    </sheetView>
  </sheetViews>
  <sheetFormatPr defaultColWidth="9.00390625" defaultRowHeight="13.5"/>
  <cols>
    <col min="1" max="1" width="10.125" style="0" customWidth="1"/>
    <col min="2" max="2" width="13.00390625" style="0" customWidth="1"/>
    <col min="3" max="3" width="10.125" style="60" customWidth="1"/>
    <col min="4" max="4" width="10.125" style="0" customWidth="1"/>
    <col min="5" max="5" width="10.625" style="0" customWidth="1"/>
    <col min="6" max="9" width="10.125" style="0" customWidth="1"/>
    <col min="11" max="11" width="12.50390625" style="0" customWidth="1"/>
    <col min="12" max="12" width="10.125" style="0" customWidth="1"/>
    <col min="13" max="13" width="10.25390625" style="0" customWidth="1"/>
  </cols>
  <sheetData>
    <row r="2" spans="1:3" ht="13.5">
      <c r="A2" s="92" t="s">
        <v>143</v>
      </c>
      <c r="B2" s="92"/>
      <c r="C2" s="92"/>
    </row>
    <row r="3" spans="2:3" ht="13.5">
      <c r="B3" t="s">
        <v>259</v>
      </c>
      <c r="C3" s="59"/>
    </row>
    <row r="4" spans="2:5" s="2" customFormat="1" ht="22.5">
      <c r="B4" s="86" t="s">
        <v>260</v>
      </c>
      <c r="C4" s="87" t="s">
        <v>74</v>
      </c>
      <c r="D4" s="86" t="s">
        <v>94</v>
      </c>
      <c r="E4" s="86" t="s">
        <v>67</v>
      </c>
    </row>
    <row r="5" spans="2:5" ht="13.5">
      <c r="B5" s="61">
        <v>1</v>
      </c>
      <c r="C5" s="61" t="s">
        <v>227</v>
      </c>
      <c r="D5" s="61" t="s">
        <v>447</v>
      </c>
      <c r="E5" s="61"/>
    </row>
    <row r="6" spans="2:5" ht="13.5">
      <c r="B6" s="61">
        <v>2</v>
      </c>
      <c r="C6" s="61" t="s">
        <v>228</v>
      </c>
      <c r="D6" s="61" t="s">
        <v>448</v>
      </c>
      <c r="E6" s="61"/>
    </row>
    <row r="7" spans="2:5" ht="13.5">
      <c r="B7" s="61">
        <v>3</v>
      </c>
      <c r="C7" s="61" t="s">
        <v>229</v>
      </c>
      <c r="D7" s="61" t="s">
        <v>166</v>
      </c>
      <c r="E7" s="61"/>
    </row>
    <row r="8" spans="2:5" ht="13.5">
      <c r="B8" s="61">
        <v>4</v>
      </c>
      <c r="C8" s="61" t="s">
        <v>230</v>
      </c>
      <c r="D8" s="61" t="s">
        <v>167</v>
      </c>
      <c r="E8" s="61"/>
    </row>
    <row r="9" spans="2:5" ht="13.5">
      <c r="B9" s="61">
        <v>5</v>
      </c>
      <c r="C9" s="61" t="s">
        <v>231</v>
      </c>
      <c r="D9" s="61" t="s">
        <v>168</v>
      </c>
      <c r="E9" s="61"/>
    </row>
    <row r="10" spans="2:5" ht="13.5">
      <c r="B10" s="61">
        <v>6</v>
      </c>
      <c r="C10" s="61" t="s">
        <v>232</v>
      </c>
      <c r="D10" s="61" t="s">
        <v>169</v>
      </c>
      <c r="E10" s="61"/>
    </row>
    <row r="11" spans="2:5" ht="13.5">
      <c r="B11" s="61">
        <v>7</v>
      </c>
      <c r="C11" s="61" t="s">
        <v>233</v>
      </c>
      <c r="D11" s="61" t="s">
        <v>170</v>
      </c>
      <c r="E11" s="61"/>
    </row>
    <row r="12" spans="2:5" ht="13.5">
      <c r="B12" s="61">
        <v>8</v>
      </c>
      <c r="C12" s="61" t="s">
        <v>106</v>
      </c>
      <c r="D12" s="61" t="s">
        <v>171</v>
      </c>
      <c r="E12" s="61"/>
    </row>
    <row r="13" spans="2:5" ht="13.5">
      <c r="B13" s="61">
        <v>9</v>
      </c>
      <c r="C13" s="61" t="s">
        <v>107</v>
      </c>
      <c r="D13" s="61" t="s">
        <v>172</v>
      </c>
      <c r="E13" s="61"/>
    </row>
    <row r="14" spans="2:5" ht="13.5">
      <c r="B14" s="61">
        <v>10</v>
      </c>
      <c r="C14" s="61" t="s">
        <v>108</v>
      </c>
      <c r="D14" s="61" t="s">
        <v>173</v>
      </c>
      <c r="E14" s="61"/>
    </row>
    <row r="15" spans="2:5" ht="13.5">
      <c r="B15" s="61">
        <v>11</v>
      </c>
      <c r="C15" s="62" t="s">
        <v>234</v>
      </c>
      <c r="D15" s="62" t="s">
        <v>234</v>
      </c>
      <c r="E15" s="61"/>
    </row>
    <row r="16" spans="2:5" ht="13.5">
      <c r="B16" s="61">
        <v>12</v>
      </c>
      <c r="C16" s="64" t="s">
        <v>83</v>
      </c>
      <c r="D16" s="64" t="s">
        <v>83</v>
      </c>
      <c r="E16" s="61"/>
    </row>
    <row r="17" spans="2:5" ht="13.5">
      <c r="B17" s="61">
        <v>13</v>
      </c>
      <c r="C17" s="61" t="s">
        <v>235</v>
      </c>
      <c r="D17" s="61" t="s">
        <v>449</v>
      </c>
      <c r="E17" s="61"/>
    </row>
    <row r="18" spans="2:5" ht="13.5">
      <c r="B18" s="61">
        <v>14</v>
      </c>
      <c r="C18" s="61" t="s">
        <v>109</v>
      </c>
      <c r="D18" s="61" t="s">
        <v>450</v>
      </c>
      <c r="E18" s="61"/>
    </row>
    <row r="19" spans="2:5" ht="13.5">
      <c r="B19" s="61">
        <v>15</v>
      </c>
      <c r="C19" s="61" t="s">
        <v>110</v>
      </c>
      <c r="D19" s="61" t="s">
        <v>276</v>
      </c>
      <c r="E19" s="61"/>
    </row>
    <row r="20" spans="2:5" ht="13.5">
      <c r="B20" s="61">
        <v>16</v>
      </c>
      <c r="C20" s="61" t="s">
        <v>111</v>
      </c>
      <c r="D20" s="61" t="s">
        <v>277</v>
      </c>
      <c r="E20" s="61"/>
    </row>
    <row r="21" spans="2:5" ht="13.5">
      <c r="B21" s="61">
        <v>17</v>
      </c>
      <c r="C21" s="61" t="s">
        <v>236</v>
      </c>
      <c r="D21" s="61" t="s">
        <v>451</v>
      </c>
      <c r="E21" s="61"/>
    </row>
    <row r="22" spans="2:5" ht="13.5">
      <c r="B22" s="61">
        <v>18</v>
      </c>
      <c r="C22" s="61" t="s">
        <v>237</v>
      </c>
      <c r="D22" s="61" t="s">
        <v>452</v>
      </c>
      <c r="E22" s="61"/>
    </row>
    <row r="23" spans="2:5" ht="13.5">
      <c r="B23" s="61">
        <v>19</v>
      </c>
      <c r="C23" s="61" t="s">
        <v>238</v>
      </c>
      <c r="D23" s="61" t="s">
        <v>279</v>
      </c>
      <c r="E23" s="61"/>
    </row>
    <row r="24" spans="2:5" ht="13.5">
      <c r="B24" s="61">
        <v>20</v>
      </c>
      <c r="C24" s="61" t="s">
        <v>239</v>
      </c>
      <c r="D24" s="61" t="s">
        <v>278</v>
      </c>
      <c r="E24" s="61"/>
    </row>
    <row r="25" spans="2:5" ht="13.5">
      <c r="B25" s="61">
        <v>21</v>
      </c>
      <c r="C25" s="61" t="s">
        <v>240</v>
      </c>
      <c r="D25" s="61" t="s">
        <v>280</v>
      </c>
      <c r="E25" s="61"/>
    </row>
    <row r="26" spans="2:5" ht="13.5">
      <c r="B26" s="61">
        <v>22</v>
      </c>
      <c r="C26" s="61" t="s">
        <v>82</v>
      </c>
      <c r="D26" s="61" t="s">
        <v>82</v>
      </c>
      <c r="E26" s="61"/>
    </row>
    <row r="27" spans="2:5" ht="13.5">
      <c r="B27" s="61">
        <v>23</v>
      </c>
      <c r="C27" s="61" t="s">
        <v>82</v>
      </c>
      <c r="D27" s="61" t="s">
        <v>82</v>
      </c>
      <c r="E27" s="61"/>
    </row>
    <row r="28" spans="2:5" ht="13.5">
      <c r="B28" s="61">
        <v>24</v>
      </c>
      <c r="C28" s="61" t="s">
        <v>241</v>
      </c>
      <c r="D28" s="61" t="s">
        <v>453</v>
      </c>
      <c r="E28" s="61"/>
    </row>
    <row r="29" spans="2:5" ht="13.5">
      <c r="B29" s="61">
        <v>25</v>
      </c>
      <c r="C29" s="61" t="s">
        <v>242</v>
      </c>
      <c r="D29" s="61" t="s">
        <v>454</v>
      </c>
      <c r="E29" s="61"/>
    </row>
    <row r="30" spans="2:5" ht="13.5">
      <c r="B30" s="61">
        <v>26</v>
      </c>
      <c r="C30" s="61" t="s">
        <v>243</v>
      </c>
      <c r="D30" s="61" t="s">
        <v>455</v>
      </c>
      <c r="E30" s="61"/>
    </row>
    <row r="31" spans="2:5" ht="13.5">
      <c r="B31" s="61">
        <v>27</v>
      </c>
      <c r="C31" s="61" t="s">
        <v>244</v>
      </c>
      <c r="D31" s="61" t="s">
        <v>174</v>
      </c>
      <c r="E31" s="61"/>
    </row>
    <row r="32" spans="2:5" ht="13.5">
      <c r="B32" s="61">
        <v>28</v>
      </c>
      <c r="C32" s="61" t="s">
        <v>82</v>
      </c>
      <c r="D32" s="61" t="s">
        <v>82</v>
      </c>
      <c r="E32" s="61"/>
    </row>
    <row r="33" spans="2:5" ht="13.5">
      <c r="B33" s="61">
        <v>29</v>
      </c>
      <c r="C33" s="61" t="s">
        <v>245</v>
      </c>
      <c r="D33" s="61" t="s">
        <v>456</v>
      </c>
      <c r="E33" s="61"/>
    </row>
    <row r="34" spans="2:5" ht="13.5">
      <c r="B34" s="61">
        <v>30</v>
      </c>
      <c r="C34" s="61" t="s">
        <v>246</v>
      </c>
      <c r="D34" s="61" t="s">
        <v>175</v>
      </c>
      <c r="E34" s="61"/>
    </row>
    <row r="35" spans="2:5" ht="13.5">
      <c r="B35" s="61">
        <v>31</v>
      </c>
      <c r="C35" s="61" t="s">
        <v>247</v>
      </c>
      <c r="D35" s="61" t="s">
        <v>176</v>
      </c>
      <c r="E35" s="61"/>
    </row>
    <row r="36" spans="2:5" ht="13.5">
      <c r="B36" s="61">
        <v>32</v>
      </c>
      <c r="C36" s="61" t="s">
        <v>248</v>
      </c>
      <c r="D36" s="61" t="s">
        <v>457</v>
      </c>
      <c r="E36" s="61"/>
    </row>
    <row r="37" spans="2:5" ht="13.5">
      <c r="B37" s="61">
        <v>33</v>
      </c>
      <c r="C37" s="62" t="s">
        <v>234</v>
      </c>
      <c r="D37" s="62" t="s">
        <v>234</v>
      </c>
      <c r="E37" s="61"/>
    </row>
    <row r="38" spans="2:5" ht="13.5">
      <c r="B38" s="61">
        <v>34</v>
      </c>
      <c r="C38" s="64" t="s">
        <v>83</v>
      </c>
      <c r="D38" s="64" t="s">
        <v>83</v>
      </c>
      <c r="E38" s="61"/>
    </row>
    <row r="39" spans="2:5" ht="13.5">
      <c r="B39" s="61">
        <v>35</v>
      </c>
      <c r="C39" s="61" t="s">
        <v>249</v>
      </c>
      <c r="D39" s="61" t="s">
        <v>458</v>
      </c>
      <c r="E39" s="61"/>
    </row>
    <row r="40" spans="2:5" ht="13.5">
      <c r="B40" s="61">
        <v>36</v>
      </c>
      <c r="C40" s="61" t="s">
        <v>250</v>
      </c>
      <c r="D40" s="61" t="s">
        <v>128</v>
      </c>
      <c r="E40" s="61"/>
    </row>
    <row r="41" spans="2:5" ht="13.5">
      <c r="B41" s="61">
        <v>37</v>
      </c>
      <c r="C41" s="61" t="s">
        <v>251</v>
      </c>
      <c r="D41" s="61" t="s">
        <v>183</v>
      </c>
      <c r="E41" s="61"/>
    </row>
    <row r="42" spans="2:5" ht="13.5">
      <c r="B42" s="61">
        <v>38</v>
      </c>
      <c r="C42" s="61" t="s">
        <v>252</v>
      </c>
      <c r="D42" s="61" t="s">
        <v>122</v>
      </c>
      <c r="E42" s="61"/>
    </row>
    <row r="43" spans="2:5" ht="13.5">
      <c r="B43" s="61">
        <v>39</v>
      </c>
      <c r="C43" s="61" t="s">
        <v>253</v>
      </c>
      <c r="D43" s="61" t="s">
        <v>182</v>
      </c>
      <c r="E43" s="61"/>
    </row>
    <row r="44" spans="2:5" ht="13.5">
      <c r="B44" s="61">
        <v>40</v>
      </c>
      <c r="C44" s="61" t="s">
        <v>254</v>
      </c>
      <c r="D44" s="77" t="s">
        <v>181</v>
      </c>
      <c r="E44" s="85"/>
    </row>
    <row r="45" spans="2:5" ht="13.5">
      <c r="B45" s="61">
        <v>41</v>
      </c>
      <c r="C45" s="61" t="s">
        <v>255</v>
      </c>
      <c r="D45" s="77" t="s">
        <v>180</v>
      </c>
      <c r="E45" s="85"/>
    </row>
    <row r="46" spans="2:5" ht="13.5">
      <c r="B46" s="61">
        <v>42</v>
      </c>
      <c r="C46" s="61" t="s">
        <v>256</v>
      </c>
      <c r="D46" s="77" t="s">
        <v>179</v>
      </c>
      <c r="E46" s="85"/>
    </row>
    <row r="47" spans="2:5" ht="13.5">
      <c r="B47" s="61">
        <v>43</v>
      </c>
      <c r="C47" s="61" t="s">
        <v>257</v>
      </c>
      <c r="D47" s="77" t="s">
        <v>178</v>
      </c>
      <c r="E47" s="85"/>
    </row>
    <row r="48" spans="2:5" ht="13.5">
      <c r="B48" s="61">
        <v>44</v>
      </c>
      <c r="C48" s="61" t="s">
        <v>258</v>
      </c>
      <c r="D48" s="77" t="s">
        <v>177</v>
      </c>
      <c r="E48" s="85"/>
    </row>
    <row r="49" ht="13.5">
      <c r="C49" s="83"/>
    </row>
    <row r="50" ht="13.5">
      <c r="C50" s="83"/>
    </row>
    <row r="51" ht="13.5">
      <c r="C51" s="82"/>
    </row>
    <row r="52" ht="13.5">
      <c r="C52" s="82"/>
    </row>
    <row r="53" ht="13.5">
      <c r="C53" s="82"/>
    </row>
    <row r="54" ht="13.5">
      <c r="C54" s="82"/>
    </row>
    <row r="55" ht="13.5">
      <c r="C55" s="82"/>
    </row>
    <row r="56" ht="13.5">
      <c r="C56" s="82"/>
    </row>
    <row r="57" ht="13.5">
      <c r="C57" s="82"/>
    </row>
    <row r="58" ht="13.5">
      <c r="C58" s="82"/>
    </row>
    <row r="59" ht="13.5">
      <c r="C59" s="83"/>
    </row>
    <row r="60" ht="13.5">
      <c r="C60" s="83"/>
    </row>
    <row r="61" ht="13.5">
      <c r="C61" s="82"/>
    </row>
    <row r="62" ht="13.5">
      <c r="C62" s="9"/>
    </row>
    <row r="63" ht="13.5">
      <c r="C63" s="82"/>
    </row>
    <row r="64" ht="13.5">
      <c r="C64" s="9"/>
    </row>
    <row r="65" ht="13.5">
      <c r="C65" s="82"/>
    </row>
    <row r="66" ht="13.5">
      <c r="C66" s="82"/>
    </row>
    <row r="67" ht="13.5">
      <c r="C67" s="82"/>
    </row>
    <row r="68" ht="13.5">
      <c r="C68" s="82"/>
    </row>
    <row r="69" ht="13.5">
      <c r="C69" s="82"/>
    </row>
    <row r="70" ht="13.5">
      <c r="C70" s="82"/>
    </row>
    <row r="71" ht="13.5">
      <c r="L71" s="84"/>
    </row>
    <row r="72" ht="13.5">
      <c r="L72" s="84"/>
    </row>
    <row r="73" ht="13.5">
      <c r="L73" s="84"/>
    </row>
  </sheetData>
  <mergeCells count="1">
    <mergeCell ref="A2:C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3"/>
  <sheetViews>
    <sheetView workbookViewId="0" topLeftCell="A15">
      <selection activeCell="D58" sqref="D58"/>
    </sheetView>
  </sheetViews>
  <sheetFormatPr defaultColWidth="9.00390625" defaultRowHeight="13.5"/>
  <cols>
    <col min="1" max="1" width="10.125" style="0" customWidth="1"/>
    <col min="2" max="2" width="13.00390625" style="0" customWidth="1"/>
    <col min="3" max="3" width="10.125" style="60" customWidth="1"/>
    <col min="4" max="8" width="10.125" style="0" customWidth="1"/>
    <col min="10" max="10" width="12.50390625" style="0" customWidth="1"/>
    <col min="11" max="11" width="10.125" style="0" customWidth="1"/>
    <col min="12" max="12" width="10.25390625" style="0" customWidth="1"/>
  </cols>
  <sheetData>
    <row r="2" spans="1:3" ht="13.5">
      <c r="A2" s="92" t="s">
        <v>143</v>
      </c>
      <c r="B2" s="92"/>
      <c r="C2" s="92"/>
    </row>
    <row r="3" spans="2:3" ht="13.5">
      <c r="B3" t="s">
        <v>288</v>
      </c>
      <c r="C3" s="59"/>
    </row>
    <row r="4" spans="2:4" s="2" customFormat="1" ht="22.5">
      <c r="B4" s="86" t="s">
        <v>289</v>
      </c>
      <c r="C4" s="87" t="s">
        <v>74</v>
      </c>
      <c r="D4" s="86" t="s">
        <v>94</v>
      </c>
    </row>
    <row r="5" spans="2:4" ht="13.5">
      <c r="B5" s="61">
        <v>1</v>
      </c>
      <c r="C5" s="62" t="s">
        <v>226</v>
      </c>
      <c r="D5" s="62" t="s">
        <v>226</v>
      </c>
    </row>
    <row r="6" spans="2:4" ht="13.5">
      <c r="B6" s="61">
        <v>2</v>
      </c>
      <c r="C6" s="61" t="s">
        <v>290</v>
      </c>
      <c r="D6" s="61" t="s">
        <v>459</v>
      </c>
    </row>
    <row r="7" spans="2:4" ht="13.5">
      <c r="B7" s="61">
        <v>3</v>
      </c>
      <c r="C7" s="62" t="s">
        <v>226</v>
      </c>
      <c r="D7" s="62" t="s">
        <v>226</v>
      </c>
    </row>
    <row r="8" spans="2:4" ht="13.5">
      <c r="B8" s="61">
        <v>4</v>
      </c>
      <c r="C8" s="61" t="s">
        <v>291</v>
      </c>
      <c r="D8" s="61" t="s">
        <v>225</v>
      </c>
    </row>
    <row r="9" spans="2:4" ht="13.5">
      <c r="B9" s="61">
        <v>5</v>
      </c>
      <c r="C9" s="61" t="s">
        <v>292</v>
      </c>
      <c r="D9" s="61" t="s">
        <v>224</v>
      </c>
    </row>
    <row r="10" spans="2:4" ht="13.5">
      <c r="B10" s="61">
        <v>6</v>
      </c>
      <c r="C10" s="64" t="s">
        <v>83</v>
      </c>
      <c r="D10" s="64" t="s">
        <v>83</v>
      </c>
    </row>
    <row r="11" spans="2:4" ht="13.5">
      <c r="B11" s="61">
        <v>7</v>
      </c>
      <c r="C11" s="61" t="s">
        <v>293</v>
      </c>
      <c r="D11" s="61" t="s">
        <v>223</v>
      </c>
    </row>
    <row r="12" spans="2:4" ht="13.5">
      <c r="B12" s="61">
        <v>8</v>
      </c>
      <c r="C12" s="61" t="s">
        <v>294</v>
      </c>
      <c r="D12" s="61" t="s">
        <v>222</v>
      </c>
    </row>
    <row r="13" spans="2:4" ht="13.5">
      <c r="B13" s="61">
        <v>9</v>
      </c>
      <c r="C13" s="62" t="s">
        <v>226</v>
      </c>
      <c r="D13" s="62" t="s">
        <v>226</v>
      </c>
    </row>
    <row r="14" spans="2:4" ht="13.5">
      <c r="B14" s="61">
        <v>10</v>
      </c>
      <c r="C14" s="61" t="s">
        <v>295</v>
      </c>
      <c r="D14" s="61" t="s">
        <v>221</v>
      </c>
    </row>
    <row r="15" spans="2:4" ht="13.5">
      <c r="B15" s="61">
        <v>11</v>
      </c>
      <c r="C15" s="61" t="s">
        <v>296</v>
      </c>
      <c r="D15" s="61" t="s">
        <v>192</v>
      </c>
    </row>
    <row r="16" spans="2:4" ht="13.5">
      <c r="B16" s="61">
        <v>12</v>
      </c>
      <c r="C16" s="64" t="s">
        <v>83</v>
      </c>
      <c r="D16" s="64" t="s">
        <v>83</v>
      </c>
    </row>
    <row r="17" spans="2:4" ht="13.5">
      <c r="B17" s="61">
        <v>13</v>
      </c>
      <c r="C17" s="61" t="s">
        <v>297</v>
      </c>
      <c r="D17" s="61" t="s">
        <v>191</v>
      </c>
    </row>
    <row r="18" spans="2:4" ht="13.5">
      <c r="B18" s="61">
        <v>14</v>
      </c>
      <c r="C18" s="62" t="s">
        <v>226</v>
      </c>
      <c r="D18" s="62" t="s">
        <v>226</v>
      </c>
    </row>
    <row r="19" spans="2:4" ht="13.5">
      <c r="B19" s="61">
        <v>15</v>
      </c>
      <c r="C19" s="61" t="s">
        <v>306</v>
      </c>
      <c r="D19" s="61" t="s">
        <v>352</v>
      </c>
    </row>
    <row r="20" spans="2:4" ht="13.5">
      <c r="B20" s="61">
        <v>16</v>
      </c>
      <c r="C20" s="88" t="s">
        <v>307</v>
      </c>
      <c r="D20" s="61" t="s">
        <v>460</v>
      </c>
    </row>
    <row r="21" spans="2:4" ht="13.5">
      <c r="B21" s="61">
        <v>17</v>
      </c>
      <c r="C21" s="88" t="s">
        <v>308</v>
      </c>
      <c r="D21" s="61" t="s">
        <v>461</v>
      </c>
    </row>
    <row r="22" spans="2:4" ht="13.5">
      <c r="B22" s="61">
        <v>18</v>
      </c>
      <c r="C22" s="88" t="s">
        <v>309</v>
      </c>
      <c r="D22" s="61" t="s">
        <v>462</v>
      </c>
    </row>
    <row r="23" spans="2:4" ht="13.5">
      <c r="B23" s="61">
        <v>19</v>
      </c>
      <c r="C23" s="88" t="s">
        <v>310</v>
      </c>
      <c r="D23" s="61" t="s">
        <v>463</v>
      </c>
    </row>
    <row r="24" spans="2:4" ht="13.5">
      <c r="B24" s="61">
        <v>20</v>
      </c>
      <c r="C24" s="61" t="s">
        <v>311</v>
      </c>
      <c r="D24" s="61" t="s">
        <v>185</v>
      </c>
    </row>
    <row r="25" spans="2:4" ht="13.5">
      <c r="B25" s="61">
        <v>21</v>
      </c>
      <c r="C25" s="61" t="s">
        <v>312</v>
      </c>
      <c r="D25" s="61" t="s">
        <v>189</v>
      </c>
    </row>
    <row r="26" spans="2:4" ht="13.5">
      <c r="B26" s="61">
        <v>22</v>
      </c>
      <c r="C26" s="61" t="s">
        <v>313</v>
      </c>
      <c r="D26" s="61" t="s">
        <v>184</v>
      </c>
    </row>
    <row r="27" spans="2:4" ht="13.5">
      <c r="B27" s="61">
        <v>23</v>
      </c>
      <c r="C27" s="61" t="s">
        <v>314</v>
      </c>
      <c r="D27" s="61" t="s">
        <v>188</v>
      </c>
    </row>
    <row r="28" spans="2:4" ht="13.5">
      <c r="B28" s="61">
        <v>24</v>
      </c>
      <c r="C28" s="61" t="s">
        <v>315</v>
      </c>
      <c r="D28" s="61" t="s">
        <v>186</v>
      </c>
    </row>
    <row r="29" spans="2:4" ht="13.5">
      <c r="B29" s="61">
        <v>25</v>
      </c>
      <c r="C29" s="61" t="s">
        <v>316</v>
      </c>
      <c r="D29" s="61" t="s">
        <v>187</v>
      </c>
    </row>
    <row r="30" spans="2:4" ht="13.5">
      <c r="B30" s="61">
        <v>26</v>
      </c>
      <c r="C30" s="61" t="s">
        <v>317</v>
      </c>
      <c r="D30" s="61" t="s">
        <v>190</v>
      </c>
    </row>
    <row r="31" spans="2:4" ht="13.5">
      <c r="B31" s="61">
        <v>27</v>
      </c>
      <c r="C31" s="62" t="s">
        <v>226</v>
      </c>
      <c r="D31" s="62" t="s">
        <v>226</v>
      </c>
    </row>
    <row r="32" spans="2:4" ht="13.5">
      <c r="B32" s="61">
        <v>28</v>
      </c>
      <c r="C32" s="64" t="s">
        <v>83</v>
      </c>
      <c r="D32" s="64" t="s">
        <v>83</v>
      </c>
    </row>
    <row r="33" spans="2:4" ht="13.5">
      <c r="B33" s="61">
        <v>29</v>
      </c>
      <c r="C33" s="61" t="s">
        <v>318</v>
      </c>
      <c r="D33" s="61" t="s">
        <v>464</v>
      </c>
    </row>
    <row r="34" spans="2:4" ht="13.5">
      <c r="B34" s="61">
        <v>30</v>
      </c>
      <c r="C34" s="61" t="s">
        <v>319</v>
      </c>
      <c r="D34" s="61" t="s">
        <v>465</v>
      </c>
    </row>
    <row r="35" spans="2:4" ht="13.5">
      <c r="B35" s="61">
        <v>31</v>
      </c>
      <c r="C35" s="61" t="s">
        <v>320</v>
      </c>
      <c r="D35" s="61" t="s">
        <v>343</v>
      </c>
    </row>
    <row r="36" spans="2:4" ht="13.5">
      <c r="B36" s="61">
        <v>32</v>
      </c>
      <c r="C36" s="61" t="s">
        <v>321</v>
      </c>
      <c r="D36" s="61" t="s">
        <v>466</v>
      </c>
    </row>
    <row r="37" spans="2:4" ht="13.5">
      <c r="B37" s="61">
        <v>33</v>
      </c>
      <c r="C37" s="61" t="s">
        <v>322</v>
      </c>
      <c r="D37" s="61" t="s">
        <v>467</v>
      </c>
    </row>
    <row r="38" spans="2:4" ht="13.5">
      <c r="B38" s="61">
        <v>34</v>
      </c>
      <c r="C38" s="61" t="s">
        <v>323</v>
      </c>
      <c r="D38" s="61" t="s">
        <v>468</v>
      </c>
    </row>
    <row r="39" spans="2:4" ht="13.5">
      <c r="B39" s="61">
        <v>35</v>
      </c>
      <c r="C39" s="61" t="s">
        <v>325</v>
      </c>
      <c r="D39" s="61" t="s">
        <v>469</v>
      </c>
    </row>
    <row r="40" spans="2:4" ht="13.5">
      <c r="B40" s="61">
        <v>36</v>
      </c>
      <c r="C40" s="61" t="s">
        <v>324</v>
      </c>
      <c r="D40" s="61" t="s">
        <v>470</v>
      </c>
    </row>
    <row r="41" spans="2:4" ht="13.5">
      <c r="B41" s="61">
        <v>37</v>
      </c>
      <c r="C41" s="88" t="s">
        <v>326</v>
      </c>
      <c r="D41" s="61" t="s">
        <v>471</v>
      </c>
    </row>
    <row r="42" spans="2:4" ht="13.5">
      <c r="B42" s="61">
        <v>38</v>
      </c>
      <c r="C42" s="88" t="s">
        <v>327</v>
      </c>
      <c r="D42" s="61" t="s">
        <v>472</v>
      </c>
    </row>
    <row r="43" spans="2:4" ht="13.5">
      <c r="B43" s="61">
        <v>39</v>
      </c>
      <c r="C43" s="88" t="s">
        <v>328</v>
      </c>
      <c r="D43" s="61" t="s">
        <v>473</v>
      </c>
    </row>
    <row r="44" spans="2:4" ht="13.5">
      <c r="B44" s="61">
        <v>40</v>
      </c>
      <c r="C44" s="89" t="s">
        <v>329</v>
      </c>
      <c r="D44" s="89" t="s">
        <v>329</v>
      </c>
    </row>
    <row r="45" spans="2:4" ht="13.5">
      <c r="B45" s="61">
        <v>41</v>
      </c>
      <c r="C45" s="64" t="s">
        <v>83</v>
      </c>
      <c r="D45" s="64" t="s">
        <v>83</v>
      </c>
    </row>
    <row r="46" spans="2:4" ht="13.5">
      <c r="B46" s="61">
        <v>42</v>
      </c>
      <c r="C46" s="61" t="s">
        <v>298</v>
      </c>
      <c r="D46" s="77" t="s">
        <v>333</v>
      </c>
    </row>
    <row r="47" spans="2:4" ht="13.5">
      <c r="B47" s="61">
        <v>43</v>
      </c>
      <c r="C47" s="62" t="s">
        <v>226</v>
      </c>
      <c r="D47" s="62" t="s">
        <v>226</v>
      </c>
    </row>
    <row r="48" spans="2:4" ht="13.5">
      <c r="B48" s="61">
        <v>44</v>
      </c>
      <c r="C48" s="61" t="s">
        <v>299</v>
      </c>
      <c r="D48" s="77" t="s">
        <v>193</v>
      </c>
    </row>
    <row r="49" spans="2:4" ht="13.5">
      <c r="B49" s="61">
        <v>45</v>
      </c>
      <c r="C49" s="61" t="s">
        <v>300</v>
      </c>
      <c r="D49" s="77" t="s">
        <v>194</v>
      </c>
    </row>
    <row r="50" spans="2:4" ht="13.5">
      <c r="B50" s="61">
        <v>46</v>
      </c>
      <c r="C50" s="64" t="s">
        <v>83</v>
      </c>
      <c r="D50" s="64" t="s">
        <v>83</v>
      </c>
    </row>
    <row r="51" spans="2:4" ht="13.5">
      <c r="B51" s="61">
        <v>47</v>
      </c>
      <c r="C51" s="61" t="s">
        <v>301</v>
      </c>
      <c r="D51" s="77" t="s">
        <v>474</v>
      </c>
    </row>
    <row r="52" spans="2:4" ht="13.5">
      <c r="B52" s="61">
        <v>48</v>
      </c>
      <c r="C52" s="61" t="s">
        <v>302</v>
      </c>
      <c r="D52" s="77" t="s">
        <v>475</v>
      </c>
    </row>
    <row r="53" spans="2:4" ht="13.5">
      <c r="B53" s="61">
        <v>49</v>
      </c>
      <c r="C53" s="62" t="s">
        <v>226</v>
      </c>
      <c r="D53" s="62" t="s">
        <v>226</v>
      </c>
    </row>
    <row r="54" spans="2:4" ht="13.5">
      <c r="B54" s="61">
        <v>50</v>
      </c>
      <c r="C54" s="61" t="s">
        <v>303</v>
      </c>
      <c r="D54" s="77" t="s">
        <v>212</v>
      </c>
    </row>
    <row r="55" spans="2:4" ht="13.5">
      <c r="B55" s="61">
        <v>51</v>
      </c>
      <c r="C55" s="61" t="s">
        <v>304</v>
      </c>
      <c r="D55" s="77" t="s">
        <v>213</v>
      </c>
    </row>
    <row r="56" spans="2:4" ht="13.5">
      <c r="B56" s="61">
        <v>52</v>
      </c>
      <c r="C56" s="64" t="s">
        <v>83</v>
      </c>
      <c r="D56" s="64" t="s">
        <v>83</v>
      </c>
    </row>
    <row r="57" spans="2:4" ht="13.5">
      <c r="B57" s="61">
        <v>53</v>
      </c>
      <c r="C57" s="61" t="s">
        <v>305</v>
      </c>
      <c r="D57" s="77" t="s">
        <v>214</v>
      </c>
    </row>
    <row r="58" spans="2:4" ht="13.5">
      <c r="B58" s="61">
        <v>54</v>
      </c>
      <c r="C58" s="64" t="s">
        <v>83</v>
      </c>
      <c r="D58" s="64" t="s">
        <v>83</v>
      </c>
    </row>
    <row r="59" ht="13.5">
      <c r="C59" s="83"/>
    </row>
    <row r="60" ht="13.5">
      <c r="C60" s="83"/>
    </row>
    <row r="61" ht="13.5">
      <c r="C61" s="82"/>
    </row>
    <row r="62" ht="13.5">
      <c r="C62" s="9"/>
    </row>
    <row r="63" ht="13.5">
      <c r="C63" s="82"/>
    </row>
    <row r="64" ht="13.5">
      <c r="C64" s="9"/>
    </row>
    <row r="65" ht="13.5">
      <c r="C65" s="82"/>
    </row>
    <row r="66" ht="13.5">
      <c r="C66" s="82"/>
    </row>
    <row r="67" ht="13.5">
      <c r="C67" s="82"/>
    </row>
    <row r="68" ht="13.5">
      <c r="C68" s="82"/>
    </row>
    <row r="69" ht="13.5">
      <c r="C69" s="82"/>
    </row>
    <row r="70" ht="13.5">
      <c r="C70" s="82"/>
    </row>
    <row r="71" ht="13.5">
      <c r="K71" s="84"/>
    </row>
    <row r="72" ht="13.5">
      <c r="K72" s="84"/>
    </row>
    <row r="73" ht="13.5">
      <c r="K73" s="84"/>
    </row>
  </sheetData>
  <mergeCells count="1">
    <mergeCell ref="A2:C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4"/>
  <sheetViews>
    <sheetView workbookViewId="0" topLeftCell="A1">
      <selection activeCell="D11" sqref="D11"/>
    </sheetView>
  </sheetViews>
  <sheetFormatPr defaultColWidth="9.00390625" defaultRowHeight="13.5"/>
  <cols>
    <col min="1" max="1" width="10.125" style="0" customWidth="1"/>
    <col min="2" max="2" width="14.50390625" style="0" customWidth="1"/>
    <col min="3" max="3" width="10.125" style="59" customWidth="1"/>
    <col min="4" max="8" width="10.125" style="0" customWidth="1"/>
    <col min="10" max="10" width="12.50390625" style="0" customWidth="1"/>
    <col min="11" max="11" width="10.125" style="0" customWidth="1"/>
    <col min="12" max="12" width="10.25390625" style="0" customWidth="1"/>
  </cols>
  <sheetData>
    <row r="2" spans="1:3" ht="13.5">
      <c r="A2" s="92" t="s">
        <v>143</v>
      </c>
      <c r="B2" s="92"/>
      <c r="C2" s="92"/>
    </row>
    <row r="3" ht="13.5">
      <c r="B3" t="s">
        <v>354</v>
      </c>
    </row>
    <row r="4" spans="2:4" s="2" customFormat="1" ht="22.5">
      <c r="B4" s="86" t="s">
        <v>355</v>
      </c>
      <c r="C4" s="87" t="s">
        <v>74</v>
      </c>
      <c r="D4" s="86" t="s">
        <v>94</v>
      </c>
    </row>
    <row r="5" spans="2:4" ht="13.5">
      <c r="B5" s="61">
        <v>1</v>
      </c>
      <c r="C5" s="61" t="s">
        <v>356</v>
      </c>
      <c r="D5" s="61" t="s">
        <v>476</v>
      </c>
    </row>
    <row r="6" spans="2:4" ht="13.5">
      <c r="B6" s="61">
        <v>2</v>
      </c>
      <c r="C6" s="61" t="s">
        <v>357</v>
      </c>
      <c r="D6" s="61" t="s">
        <v>345</v>
      </c>
    </row>
    <row r="7" spans="2:4" ht="13.5">
      <c r="B7" s="61">
        <v>3</v>
      </c>
      <c r="C7" s="61" t="s">
        <v>358</v>
      </c>
      <c r="D7" s="61" t="s">
        <v>477</v>
      </c>
    </row>
    <row r="8" spans="2:4" ht="13.5">
      <c r="B8" s="61">
        <v>4</v>
      </c>
      <c r="C8" s="64" t="s">
        <v>353</v>
      </c>
      <c r="D8" s="64" t="s">
        <v>353</v>
      </c>
    </row>
    <row r="9" spans="2:4" ht="13.5">
      <c r="B9" s="61">
        <v>5</v>
      </c>
      <c r="C9" s="61" t="s">
        <v>359</v>
      </c>
      <c r="D9" s="61" t="s">
        <v>331</v>
      </c>
    </row>
    <row r="10" spans="2:4" ht="13.5">
      <c r="B10" s="61">
        <v>6</v>
      </c>
      <c r="C10" s="59" t="s">
        <v>360</v>
      </c>
      <c r="D10" s="61" t="s">
        <v>332</v>
      </c>
    </row>
    <row r="11" spans="2:4" ht="13.5">
      <c r="B11" s="61">
        <v>7</v>
      </c>
      <c r="C11" s="61" t="s">
        <v>361</v>
      </c>
      <c r="D11" s="61" t="s">
        <v>330</v>
      </c>
    </row>
    <row r="12" spans="2:4" ht="13.5">
      <c r="B12" s="61">
        <v>8</v>
      </c>
      <c r="C12" s="62" t="s">
        <v>78</v>
      </c>
      <c r="D12" s="62" t="s">
        <v>78</v>
      </c>
    </row>
    <row r="13" ht="13.5">
      <c r="K13" s="84"/>
    </row>
    <row r="14" ht="13.5">
      <c r="K14" s="84"/>
    </row>
  </sheetData>
  <mergeCells count="1">
    <mergeCell ref="A2:C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HDL</dc:creator>
  <cp:keywords/>
  <dc:description/>
  <cp:lastModifiedBy>A-Ushiro</cp:lastModifiedBy>
  <cp:lastPrinted>2005-09-01T09:04:18Z</cp:lastPrinted>
  <dcterms:created xsi:type="dcterms:W3CDTF">2004-10-13T06:59:11Z</dcterms:created>
  <dcterms:modified xsi:type="dcterms:W3CDTF">2005-10-06T04:40:52Z</dcterms:modified>
  <cp:category/>
  <cp:version/>
  <cp:contentType/>
  <cp:contentStatus/>
</cp:coreProperties>
</file>